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\share\01_総務管理グループ\◆　個人用フォルダ\◆ 採用担当\05 広報グッズ・パンフレット作成等\看護師採用パンフ・ポスター\R7\02_施行伺\オープンカウンター\"/>
    </mc:Choice>
  </mc:AlternateContent>
  <xr:revisionPtr revIDLastSave="0" documentId="8_{7C21BBC2-1FF6-488D-81C9-CDCEA26664C8}" xr6:coauthVersionLast="47" xr6:coauthVersionMax="47" xr10:uidLastSave="{00000000-0000-0000-0000-000000000000}"/>
  <bookViews>
    <workbookView xWindow="-120" yWindow="-120" windowWidth="20730" windowHeight="11040" xr2:uid="{5A2EB19E-8910-4CA2-A151-47E9875FF0C3}"/>
  </bookViews>
  <sheets>
    <sheet name="見積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1" l="1"/>
  <c r="G30" i="1" s="1"/>
  <c r="G31" i="1" s="1"/>
  <c r="D25" i="1"/>
  <c r="B25" i="1"/>
  <c r="D24" i="1"/>
  <c r="B24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<sst xmlns="http://schemas.openxmlformats.org/spreadsheetml/2006/main" count="27" uniqueCount="27">
  <si>
    <t>＜見積提出者用＞</t>
    <rPh sb="1" eb="3">
      <t>ミツモリ</t>
    </rPh>
    <rPh sb="3" eb="6">
      <t>テイシュツシャ</t>
    </rPh>
    <rPh sb="6" eb="7">
      <t>ヨウ</t>
    </rPh>
    <phoneticPr fontId="4"/>
  </si>
  <si>
    <t>宮城県立病院機構オープンカウンター方式見積書</t>
    <rPh sb="0" eb="2">
      <t>ミヤギ</t>
    </rPh>
    <rPh sb="2" eb="4">
      <t>ケンリツ</t>
    </rPh>
    <rPh sb="4" eb="6">
      <t>ビョウイン</t>
    </rPh>
    <rPh sb="6" eb="8">
      <t>キコウ</t>
    </rPh>
    <rPh sb="17" eb="19">
      <t>ホウシキ</t>
    </rPh>
    <rPh sb="19" eb="21">
      <t>ミツ</t>
    </rPh>
    <rPh sb="21" eb="22">
      <t>ショ</t>
    </rPh>
    <phoneticPr fontId="4"/>
  </si>
  <si>
    <t>地方独立行政法人　宮城県立病院機構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ミヤギケンリツ</t>
    </rPh>
    <rPh sb="13" eb="15">
      <t>ビョウイン</t>
    </rPh>
    <rPh sb="15" eb="17">
      <t>キコウ</t>
    </rPh>
    <phoneticPr fontId="4"/>
  </si>
  <si>
    <t>　　　　　　　　　　　　　　　理事長　山田　秀和　殿</t>
    <rPh sb="15" eb="18">
      <t>リジチョウ</t>
    </rPh>
    <rPh sb="19" eb="21">
      <t>ヤマダ</t>
    </rPh>
    <rPh sb="22" eb="24">
      <t>ヒデカズ</t>
    </rPh>
    <rPh sb="25" eb="26">
      <t>ドノ</t>
    </rPh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</si>
  <si>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</si>
  <si>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</si>
  <si>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印</t>
    <rPh sb="0" eb="1">
      <t>イン</t>
    </rPh>
    <phoneticPr fontId="4"/>
  </si>
  <si>
    <t>オープンカウンター方式で公開された下記案件について、見積もりいたします。</t>
    <rPh sb="9" eb="11">
      <t>ホウシキ</t>
    </rPh>
    <rPh sb="12" eb="14">
      <t>コウカイ</t>
    </rPh>
    <rPh sb="17" eb="19">
      <t>カキ</t>
    </rPh>
    <rPh sb="19" eb="21">
      <t>アンケン</t>
    </rPh>
    <rPh sb="26" eb="28">
      <t>ミツ</t>
    </rPh>
    <phoneticPr fontId="4"/>
  </si>
  <si>
    <t>案件公開日：</t>
    <rPh sb="0" eb="2">
      <t>アンケン</t>
    </rPh>
    <rPh sb="2" eb="5">
      <t>コウカイビ</t>
    </rPh>
    <phoneticPr fontId="4"/>
  </si>
  <si>
    <t>案件番号：</t>
    <rPh sb="0" eb="2">
      <t>アンケン</t>
    </rPh>
    <rPh sb="2" eb="4">
      <t>バンゴウ</t>
    </rPh>
    <phoneticPr fontId="4"/>
  </si>
  <si>
    <t>種別：</t>
    <rPh sb="0" eb="2">
      <t>シュベツ</t>
    </rPh>
    <phoneticPr fontId="4"/>
  </si>
  <si>
    <t>区分：</t>
    <rPh sb="0" eb="2">
      <t>クブン</t>
    </rPh>
    <phoneticPr fontId="4"/>
  </si>
  <si>
    <t>案件名：</t>
    <rPh sb="0" eb="2">
      <t>アンケン</t>
    </rPh>
    <rPh sb="2" eb="3">
      <t>ナ</t>
    </rPh>
    <phoneticPr fontId="4"/>
  </si>
  <si>
    <t>見積期限：</t>
    <rPh sb="0" eb="2">
      <t>ミツ</t>
    </rPh>
    <rPh sb="2" eb="4">
      <t>キゲン</t>
    </rPh>
    <phoneticPr fontId="4"/>
  </si>
  <si>
    <t>納品（施行場所）：</t>
    <rPh sb="0" eb="2">
      <t>ノウヒン</t>
    </rPh>
    <rPh sb="3" eb="5">
      <t>セコウ</t>
    </rPh>
    <rPh sb="5" eb="7">
      <t>バショ</t>
    </rPh>
    <phoneticPr fontId="4"/>
  </si>
  <si>
    <t>品　名</t>
    <rPh sb="0" eb="1">
      <t>シナ</t>
    </rPh>
    <rPh sb="2" eb="3">
      <t>メイ</t>
    </rPh>
    <phoneticPr fontId="4"/>
  </si>
  <si>
    <t>規格・型式</t>
    <rPh sb="0" eb="2">
      <t>キカク</t>
    </rPh>
    <rPh sb="3" eb="5">
      <t>カタシキ</t>
    </rPh>
    <phoneticPr fontId="4"/>
  </si>
  <si>
    <t>数量①</t>
    <rPh sb="0" eb="2">
      <t>スウリョウ</t>
    </rPh>
    <phoneticPr fontId="4"/>
  </si>
  <si>
    <t>納入単価②</t>
    <rPh sb="0" eb="2">
      <t>ノウニュウ</t>
    </rPh>
    <rPh sb="2" eb="4">
      <t>タンカ</t>
    </rPh>
    <phoneticPr fontId="4"/>
  </si>
  <si>
    <t>見 積 額①×②</t>
    <rPh sb="0" eb="1">
      <t>ミ</t>
    </rPh>
    <rPh sb="2" eb="3">
      <t>セキ</t>
    </rPh>
    <rPh sb="4" eb="5">
      <t>ガク</t>
    </rPh>
    <phoneticPr fontId="4"/>
  </si>
  <si>
    <t>備　考</t>
    <rPh sb="0" eb="1">
      <t>ソナエ</t>
    </rPh>
    <rPh sb="2" eb="3">
      <t>コウ</t>
    </rPh>
    <phoneticPr fontId="4"/>
  </si>
  <si>
    <t>別紙仕様書のとおり</t>
  </si>
  <si>
    <t>別紙仕様書のとおり</t>
    <rPh sb="0" eb="2">
      <t>ベッシ</t>
    </rPh>
    <rPh sb="2" eb="5">
      <t>シヨウショ</t>
    </rPh>
    <phoneticPr fontId="14"/>
  </si>
  <si>
    <t>小　　計</t>
    <rPh sb="0" eb="1">
      <t>ショウ</t>
    </rPh>
    <rPh sb="3" eb="4">
      <t>ケイ</t>
    </rPh>
    <phoneticPr fontId="4"/>
  </si>
  <si>
    <t>消費税</t>
    <rPh sb="0" eb="3">
      <t>ショウヒゼイ</t>
    </rPh>
    <phoneticPr fontId="4"/>
  </si>
  <si>
    <t>合　　計</t>
    <rPh sb="0" eb="1">
      <t>ゴウ</t>
    </rPh>
    <rPh sb="3" eb="4">
      <t>ケイ</t>
    </rPh>
    <phoneticPr fontId="4"/>
  </si>
  <si>
    <t>　※見積書は本書式に限らず、同項目を満たしていれば任意書式で構いません。</t>
    <rPh sb="2" eb="5">
      <t>ミツモリショ</t>
    </rPh>
    <rPh sb="6" eb="8">
      <t>ホンショ</t>
    </rPh>
    <rPh sb="8" eb="9">
      <t>シキ</t>
    </rPh>
    <rPh sb="10" eb="11">
      <t>カギ</t>
    </rPh>
    <rPh sb="14" eb="15">
      <t>ドウ</t>
    </rPh>
    <rPh sb="15" eb="17">
      <t>コウモク</t>
    </rPh>
    <rPh sb="18" eb="19">
      <t>ミ</t>
    </rPh>
    <rPh sb="25" eb="27">
      <t>ニンイ</t>
    </rPh>
    <rPh sb="27" eb="29">
      <t>ショシキ</t>
    </rPh>
    <rPh sb="30" eb="31">
      <t>カマ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</si>
</sst>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$-411]ggge&quot;年&quot;m&quot;月&quot;d&quot;日&quot;;@"/>
    <numFmt numFmtId="178" formatCode="&quot;No.&quot;##"/>
    <numFmt numFmtId="179" formatCode="#,###"/>
  </numFmts>
  <fonts count="15" x14ac:knownFonts="1"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 shrinkToFit="1"/>
    </xf>
    <xf numFmtId="0" fontId="10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vertical="center" shrinkToFit="1"/>
    </xf>
    <xf numFmtId="0" fontId="10" fillId="0" borderId="1" xfId="1" applyFont="1" applyBorder="1" applyAlignment="1">
      <alignment horizontal="right" vertical="center" shrinkToFi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177" fontId="13" fillId="0" borderId="0" xfId="0" applyNumberFormat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quotePrefix="1" applyFont="1" applyAlignment="1">
      <alignment horizontal="right" vertical="center"/>
    </xf>
    <xf numFmtId="178" fontId="10" fillId="0" borderId="0" xfId="1" applyNumberFormat="1" applyFont="1" applyAlignment="1">
      <alignment horizontal="left" vertical="center"/>
    </xf>
    <xf numFmtId="178" fontId="10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177" fontId="10" fillId="0" borderId="0" xfId="1" applyNumberFormat="1" applyFont="1" applyAlignment="1">
      <alignment horizontal="left" vertical="center"/>
    </xf>
    <xf numFmtId="177" fontId="13" fillId="0" borderId="0" xfId="0" applyNumberFormat="1" applyFont="1" applyAlignment="1">
      <alignment horizontal="left" vertical="center"/>
    </xf>
    <xf numFmtId="177" fontId="10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9" fontId="12" fillId="0" borderId="7" xfId="1" applyNumberFormat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center" vertical="center"/>
    </xf>
    <xf numFmtId="179" fontId="12" fillId="0" borderId="8" xfId="1" applyNumberFormat="1" applyFont="1" applyBorder="1" applyAlignment="1">
      <alignment vertical="center"/>
    </xf>
    <xf numFmtId="179" fontId="12" fillId="2" borderId="8" xfId="1" applyNumberFormat="1" applyFont="1" applyFill="1" applyBorder="1" applyAlignment="1">
      <alignment vertical="center"/>
    </xf>
    <xf numFmtId="179" fontId="12" fillId="2" borderId="8" xfId="1" applyNumberFormat="1" applyFont="1" applyFill="1" applyBorder="1" applyAlignment="1">
      <alignment horizontal="center" vertical="center"/>
    </xf>
    <xf numFmtId="179" fontId="12" fillId="0" borderId="9" xfId="1" applyNumberFormat="1" applyFont="1" applyBorder="1" applyAlignment="1">
      <alignment horizontal="center" vertical="center"/>
    </xf>
    <xf numFmtId="179" fontId="12" fillId="0" borderId="10" xfId="1" applyNumberFormat="1" applyFont="1" applyBorder="1" applyAlignment="1">
      <alignment horizontal="center" vertical="center"/>
    </xf>
    <xf numFmtId="179" fontId="12" fillId="0" borderId="8" xfId="1" applyNumberFormat="1" applyFont="1" applyBorder="1" applyAlignment="1">
      <alignment horizontal="right" vertical="center"/>
    </xf>
    <xf numFmtId="179" fontId="12" fillId="2" borderId="8" xfId="1" applyNumberFormat="1" applyFont="1" applyFill="1" applyBorder="1" applyAlignment="1">
      <alignment horizontal="right" vertical="center"/>
    </xf>
    <xf numFmtId="179" fontId="12" fillId="0" borderId="7" xfId="1" applyNumberFormat="1" applyFont="1" applyBorder="1" applyAlignment="1">
      <alignment horizontal="right" vertical="center" shrinkToFit="1"/>
    </xf>
    <xf numFmtId="179" fontId="12" fillId="0" borderId="11" xfId="1" applyNumberFormat="1" applyFont="1" applyBorder="1" applyAlignment="1">
      <alignment horizontal="center" vertical="center"/>
    </xf>
    <xf numFmtId="179" fontId="12" fillId="0" borderId="12" xfId="1" applyNumberFormat="1" applyFont="1" applyBorder="1" applyAlignment="1">
      <alignment horizontal="center" vertical="center"/>
    </xf>
    <xf numFmtId="179" fontId="12" fillId="0" borderId="13" xfId="1" applyNumberFormat="1" applyFont="1" applyBorder="1" applyAlignment="1">
      <alignment horizontal="right" vertical="center"/>
    </xf>
    <xf numFmtId="179" fontId="12" fillId="0" borderId="14" xfId="1" applyNumberFormat="1" applyFont="1" applyBorder="1" applyAlignment="1">
      <alignment horizontal="right" vertical="center"/>
    </xf>
    <xf numFmtId="179" fontId="12" fillId="0" borderId="14" xfId="1" applyNumberFormat="1" applyFont="1" applyBorder="1" applyAlignment="1">
      <alignment horizontal="center" vertical="center"/>
    </xf>
    <xf numFmtId="179" fontId="12" fillId="0" borderId="15" xfId="1" applyNumberFormat="1" applyFont="1" applyBorder="1" applyAlignment="1">
      <alignment horizontal="center" vertical="center"/>
    </xf>
    <xf numFmtId="179" fontId="12" fillId="0" borderId="16" xfId="1" applyNumberFormat="1" applyFont="1" applyBorder="1" applyAlignment="1">
      <alignment horizontal="center" vertical="center"/>
    </xf>
    <xf numFmtId="179" fontId="12" fillId="0" borderId="7" xfId="1" applyNumberFormat="1" applyFont="1" applyBorder="1" applyAlignment="1">
      <alignment horizontal="right" vertical="center"/>
    </xf>
    <xf numFmtId="179" fontId="12" fillId="0" borderId="17" xfId="1" applyNumberFormat="1" applyFont="1" applyBorder="1" applyAlignment="1">
      <alignment horizontal="right" vertical="center"/>
    </xf>
    <xf numFmtId="179" fontId="12" fillId="0" borderId="18" xfId="1" applyNumberFormat="1" applyFont="1" applyBorder="1" applyAlignment="1">
      <alignment horizontal="right" vertical="center"/>
    </xf>
    <xf numFmtId="179" fontId="12" fillId="0" borderId="18" xfId="1" applyNumberFormat="1" applyFont="1" applyBorder="1" applyAlignment="1">
      <alignment horizontal="center" vertical="center"/>
    </xf>
    <xf numFmtId="179" fontId="12" fillId="0" borderId="19" xfId="1" applyNumberFormat="1" applyFont="1" applyBorder="1" applyAlignment="1">
      <alignment horizontal="center" vertical="center"/>
    </xf>
    <xf numFmtId="179" fontId="12" fillId="0" borderId="20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DA3E41F2-8988-43C1-B6A8-79C06A462940}"/>
  </cellStyles>
  <dxfs count="4">
    <dxf>
      <numFmt numFmtId="176" formatCode="&quot;令和元年&quot;m&quot;月&quot;d&quot;日&quot;"/>
    </dxf>
    <dxf>
      <font>
        <color theme="0"/>
      </font>
    </dxf>
    <dxf>
      <numFmt numFmtId="176" formatCode="&quot;令和元年&quot;m&quot;月&quot;d&quot;日&quot;"/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32207;&#21209;&#31649;&#29702;&#12464;&#12523;&#12540;&#12503;/&#9670;&#12288;&#20491;&#20154;&#29992;&#12501;&#12457;&#12523;&#12480;/&#9670;%20&#25505;&#29992;&#25285;&#24403;/05%20&#24195;&#22577;&#12464;&#12483;&#12474;&#12539;&#12497;&#12531;&#12501;&#12524;&#12483;&#12488;&#20316;&#25104;&#31561;/&#30475;&#35703;&#24107;&#25505;&#29992;&#12497;&#12531;&#12501;&#12539;&#12509;&#12473;&#12479;&#12540;/R7/02_&#26045;&#34892;&#20282;/02%20OP&#27096;&#24335;&#19968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OP施行伺"/>
      <sheetName val="案件一覧"/>
      <sheetName val="見積依頼書"/>
      <sheetName val="見積書"/>
      <sheetName val="積算調書"/>
      <sheetName val="見積合わせ調書"/>
    </sheetNames>
    <sheetDataSet>
      <sheetData sheetId="0">
        <row r="2">
          <cell r="D2" t="str">
            <v>令和8年度看護師採用試験受験者確保対策に係る印刷物作成業務</v>
          </cell>
        </row>
        <row r="3">
          <cell r="D3">
            <v>1</v>
          </cell>
        </row>
        <row r="13">
          <cell r="D13" t="str">
            <v>印刷物</v>
          </cell>
        </row>
        <row r="14">
          <cell r="D14" t="str">
            <v>委託</v>
          </cell>
        </row>
        <row r="15">
          <cell r="D15">
            <v>45924</v>
          </cell>
        </row>
        <row r="16">
          <cell r="D16">
            <v>45931</v>
          </cell>
        </row>
        <row r="19">
          <cell r="D19" t="str">
            <v>本部事務局
宮城県立精神医療センター
宮城県立がんセンター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v>
          </cell>
        </row>
      </sheetData>
      <sheetData sheetId="1"/>
      <sheetData sheetId="2"/>
      <sheetData sheetId="3">
        <row r="23">
          <cell r="B23" t="str">
            <v>看護師採用案内パンフレット</v>
          </cell>
          <cell r="D23">
            <v>500</v>
          </cell>
        </row>
        <row r="24">
          <cell r="B24" t="str">
            <v>看護師採用案内ポスター</v>
          </cell>
          <cell r="D24">
            <v>20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B413-6A65-44E6-B7BF-D873D8A98467}">
  <sheetPr>
    <tabColor rgb="FFFF0000"/>
  </sheetPr>
  <dimension ref="A1:I59"/>
  <sheetViews>
    <sheetView tabSelected="1" view="pageBreakPreview" zoomScaleNormal="100" zoomScaleSheetLayoutView="100" workbookViewId="0">
      <selection activeCell="D17" sqref="D17"/>
    </sheetView>
  </sheetViews>
  <sheetFormatPr defaultRowHeight="13.5" x14ac:dyDescent="0.15"/>
  <cols>
    <col min="1" max="1" width="1.875" style="3" customWidth="1"/>
    <col min="2" max="2" width="23.125" style="3" customWidth="1"/>
    <col min="3" max="3" width="21.5" style="3" customWidth="1"/>
    <col min="4" max="4" width="20.875" style="3" bestFit="1" customWidth="1"/>
    <col min="5" max="6" width="21.25" style="3" customWidth="1"/>
    <col min="7" max="7" width="10.875" style="3" customWidth="1"/>
    <col min="8" max="8" width="8.125" style="3" customWidth="1"/>
    <col min="9" max="256" width="9" style="3"/>
    <col min="257" max="257" width="1.875" style="3" customWidth="1"/>
    <col min="258" max="258" width="23.125" style="3" customWidth="1"/>
    <col min="259" max="259" width="21.5" style="3" customWidth="1"/>
    <col min="260" max="260" width="20.875" style="3" bestFit="1" customWidth="1"/>
    <col min="261" max="262" width="21.25" style="3" customWidth="1"/>
    <col min="263" max="263" width="10.875" style="3" customWidth="1"/>
    <col min="264" max="264" width="8.125" style="3" customWidth="1"/>
    <col min="265" max="512" width="9" style="3"/>
    <col min="513" max="513" width="1.875" style="3" customWidth="1"/>
    <col min="514" max="514" width="23.125" style="3" customWidth="1"/>
    <col min="515" max="515" width="21.5" style="3" customWidth="1"/>
    <col min="516" max="516" width="20.875" style="3" bestFit="1" customWidth="1"/>
    <col min="517" max="518" width="21.25" style="3" customWidth="1"/>
    <col min="519" max="519" width="10.875" style="3" customWidth="1"/>
    <col min="520" max="520" width="8.125" style="3" customWidth="1"/>
    <col min="521" max="768" width="9" style="3"/>
    <col min="769" max="769" width="1.875" style="3" customWidth="1"/>
    <col min="770" max="770" width="23.125" style="3" customWidth="1"/>
    <col min="771" max="771" width="21.5" style="3" customWidth="1"/>
    <col min="772" max="772" width="20.875" style="3" bestFit="1" customWidth="1"/>
    <col min="773" max="774" width="21.25" style="3" customWidth="1"/>
    <col min="775" max="775" width="10.875" style="3" customWidth="1"/>
    <col min="776" max="776" width="8.125" style="3" customWidth="1"/>
    <col min="777" max="1024" width="9" style="3"/>
    <col min="1025" max="1025" width="1.875" style="3" customWidth="1"/>
    <col min="1026" max="1026" width="23.125" style="3" customWidth="1"/>
    <col min="1027" max="1027" width="21.5" style="3" customWidth="1"/>
    <col min="1028" max="1028" width="20.875" style="3" bestFit="1" customWidth="1"/>
    <col min="1029" max="1030" width="21.25" style="3" customWidth="1"/>
    <col min="1031" max="1031" width="10.875" style="3" customWidth="1"/>
    <col min="1032" max="1032" width="8.125" style="3" customWidth="1"/>
    <col min="1033" max="1280" width="9" style="3"/>
    <col min="1281" max="1281" width="1.875" style="3" customWidth="1"/>
    <col min="1282" max="1282" width="23.125" style="3" customWidth="1"/>
    <col min="1283" max="1283" width="21.5" style="3" customWidth="1"/>
    <col min="1284" max="1284" width="20.875" style="3" bestFit="1" customWidth="1"/>
    <col min="1285" max="1286" width="21.25" style="3" customWidth="1"/>
    <col min="1287" max="1287" width="10.875" style="3" customWidth="1"/>
    <col min="1288" max="1288" width="8.125" style="3" customWidth="1"/>
    <col min="1289" max="1536" width="9" style="3"/>
    <col min="1537" max="1537" width="1.875" style="3" customWidth="1"/>
    <col min="1538" max="1538" width="23.125" style="3" customWidth="1"/>
    <col min="1539" max="1539" width="21.5" style="3" customWidth="1"/>
    <col min="1540" max="1540" width="20.875" style="3" bestFit="1" customWidth="1"/>
    <col min="1541" max="1542" width="21.25" style="3" customWidth="1"/>
    <col min="1543" max="1543" width="10.875" style="3" customWidth="1"/>
    <col min="1544" max="1544" width="8.125" style="3" customWidth="1"/>
    <col min="1545" max="1792" width="9" style="3"/>
    <col min="1793" max="1793" width="1.875" style="3" customWidth="1"/>
    <col min="1794" max="1794" width="23.125" style="3" customWidth="1"/>
    <col min="1795" max="1795" width="21.5" style="3" customWidth="1"/>
    <col min="1796" max="1796" width="20.875" style="3" bestFit="1" customWidth="1"/>
    <col min="1797" max="1798" width="21.25" style="3" customWidth="1"/>
    <col min="1799" max="1799" width="10.875" style="3" customWidth="1"/>
    <col min="1800" max="1800" width="8.125" style="3" customWidth="1"/>
    <col min="1801" max="2048" width="9" style="3"/>
    <col min="2049" max="2049" width="1.875" style="3" customWidth="1"/>
    <col min="2050" max="2050" width="23.125" style="3" customWidth="1"/>
    <col min="2051" max="2051" width="21.5" style="3" customWidth="1"/>
    <col min="2052" max="2052" width="20.875" style="3" bestFit="1" customWidth="1"/>
    <col min="2053" max="2054" width="21.25" style="3" customWidth="1"/>
    <col min="2055" max="2055" width="10.875" style="3" customWidth="1"/>
    <col min="2056" max="2056" width="8.125" style="3" customWidth="1"/>
    <col min="2057" max="2304" width="9" style="3"/>
    <col min="2305" max="2305" width="1.875" style="3" customWidth="1"/>
    <col min="2306" max="2306" width="23.125" style="3" customWidth="1"/>
    <col min="2307" max="2307" width="21.5" style="3" customWidth="1"/>
    <col min="2308" max="2308" width="20.875" style="3" bestFit="1" customWidth="1"/>
    <col min="2309" max="2310" width="21.25" style="3" customWidth="1"/>
    <col min="2311" max="2311" width="10.875" style="3" customWidth="1"/>
    <col min="2312" max="2312" width="8.125" style="3" customWidth="1"/>
    <col min="2313" max="2560" width="9" style="3"/>
    <col min="2561" max="2561" width="1.875" style="3" customWidth="1"/>
    <col min="2562" max="2562" width="23.125" style="3" customWidth="1"/>
    <col min="2563" max="2563" width="21.5" style="3" customWidth="1"/>
    <col min="2564" max="2564" width="20.875" style="3" bestFit="1" customWidth="1"/>
    <col min="2565" max="2566" width="21.25" style="3" customWidth="1"/>
    <col min="2567" max="2567" width="10.875" style="3" customWidth="1"/>
    <col min="2568" max="2568" width="8.125" style="3" customWidth="1"/>
    <col min="2569" max="2816" width="9" style="3"/>
    <col min="2817" max="2817" width="1.875" style="3" customWidth="1"/>
    <col min="2818" max="2818" width="23.125" style="3" customWidth="1"/>
    <col min="2819" max="2819" width="21.5" style="3" customWidth="1"/>
    <col min="2820" max="2820" width="20.875" style="3" bestFit="1" customWidth="1"/>
    <col min="2821" max="2822" width="21.25" style="3" customWidth="1"/>
    <col min="2823" max="2823" width="10.875" style="3" customWidth="1"/>
    <col min="2824" max="2824" width="8.125" style="3" customWidth="1"/>
    <col min="2825" max="3072" width="9" style="3"/>
    <col min="3073" max="3073" width="1.875" style="3" customWidth="1"/>
    <col min="3074" max="3074" width="23.125" style="3" customWidth="1"/>
    <col min="3075" max="3075" width="21.5" style="3" customWidth="1"/>
    <col min="3076" max="3076" width="20.875" style="3" bestFit="1" customWidth="1"/>
    <col min="3077" max="3078" width="21.25" style="3" customWidth="1"/>
    <col min="3079" max="3079" width="10.875" style="3" customWidth="1"/>
    <col min="3080" max="3080" width="8.125" style="3" customWidth="1"/>
    <col min="3081" max="3328" width="9" style="3"/>
    <col min="3329" max="3329" width="1.875" style="3" customWidth="1"/>
    <col min="3330" max="3330" width="23.125" style="3" customWidth="1"/>
    <col min="3331" max="3331" width="21.5" style="3" customWidth="1"/>
    <col min="3332" max="3332" width="20.875" style="3" bestFit="1" customWidth="1"/>
    <col min="3333" max="3334" width="21.25" style="3" customWidth="1"/>
    <col min="3335" max="3335" width="10.875" style="3" customWidth="1"/>
    <col min="3336" max="3336" width="8.125" style="3" customWidth="1"/>
    <col min="3337" max="3584" width="9" style="3"/>
    <col min="3585" max="3585" width="1.875" style="3" customWidth="1"/>
    <col min="3586" max="3586" width="23.125" style="3" customWidth="1"/>
    <col min="3587" max="3587" width="21.5" style="3" customWidth="1"/>
    <col min="3588" max="3588" width="20.875" style="3" bestFit="1" customWidth="1"/>
    <col min="3589" max="3590" width="21.25" style="3" customWidth="1"/>
    <col min="3591" max="3591" width="10.875" style="3" customWidth="1"/>
    <col min="3592" max="3592" width="8.125" style="3" customWidth="1"/>
    <col min="3593" max="3840" width="9" style="3"/>
    <col min="3841" max="3841" width="1.875" style="3" customWidth="1"/>
    <col min="3842" max="3842" width="23.125" style="3" customWidth="1"/>
    <col min="3843" max="3843" width="21.5" style="3" customWidth="1"/>
    <col min="3844" max="3844" width="20.875" style="3" bestFit="1" customWidth="1"/>
    <col min="3845" max="3846" width="21.25" style="3" customWidth="1"/>
    <col min="3847" max="3847" width="10.875" style="3" customWidth="1"/>
    <col min="3848" max="3848" width="8.125" style="3" customWidth="1"/>
    <col min="3849" max="4096" width="9" style="3"/>
    <col min="4097" max="4097" width="1.875" style="3" customWidth="1"/>
    <col min="4098" max="4098" width="23.125" style="3" customWidth="1"/>
    <col min="4099" max="4099" width="21.5" style="3" customWidth="1"/>
    <col min="4100" max="4100" width="20.875" style="3" bestFit="1" customWidth="1"/>
    <col min="4101" max="4102" width="21.25" style="3" customWidth="1"/>
    <col min="4103" max="4103" width="10.875" style="3" customWidth="1"/>
    <col min="4104" max="4104" width="8.125" style="3" customWidth="1"/>
    <col min="4105" max="4352" width="9" style="3"/>
    <col min="4353" max="4353" width="1.875" style="3" customWidth="1"/>
    <col min="4354" max="4354" width="23.125" style="3" customWidth="1"/>
    <col min="4355" max="4355" width="21.5" style="3" customWidth="1"/>
    <col min="4356" max="4356" width="20.875" style="3" bestFit="1" customWidth="1"/>
    <col min="4357" max="4358" width="21.25" style="3" customWidth="1"/>
    <col min="4359" max="4359" width="10.875" style="3" customWidth="1"/>
    <col min="4360" max="4360" width="8.125" style="3" customWidth="1"/>
    <col min="4361" max="4608" width="9" style="3"/>
    <col min="4609" max="4609" width="1.875" style="3" customWidth="1"/>
    <col min="4610" max="4610" width="23.125" style="3" customWidth="1"/>
    <col min="4611" max="4611" width="21.5" style="3" customWidth="1"/>
    <col min="4612" max="4612" width="20.875" style="3" bestFit="1" customWidth="1"/>
    <col min="4613" max="4614" width="21.25" style="3" customWidth="1"/>
    <col min="4615" max="4615" width="10.875" style="3" customWidth="1"/>
    <col min="4616" max="4616" width="8.125" style="3" customWidth="1"/>
    <col min="4617" max="4864" width="9" style="3"/>
    <col min="4865" max="4865" width="1.875" style="3" customWidth="1"/>
    <col min="4866" max="4866" width="23.125" style="3" customWidth="1"/>
    <col min="4867" max="4867" width="21.5" style="3" customWidth="1"/>
    <col min="4868" max="4868" width="20.875" style="3" bestFit="1" customWidth="1"/>
    <col min="4869" max="4870" width="21.25" style="3" customWidth="1"/>
    <col min="4871" max="4871" width="10.875" style="3" customWidth="1"/>
    <col min="4872" max="4872" width="8.125" style="3" customWidth="1"/>
    <col min="4873" max="5120" width="9" style="3"/>
    <col min="5121" max="5121" width="1.875" style="3" customWidth="1"/>
    <col min="5122" max="5122" width="23.125" style="3" customWidth="1"/>
    <col min="5123" max="5123" width="21.5" style="3" customWidth="1"/>
    <col min="5124" max="5124" width="20.875" style="3" bestFit="1" customWidth="1"/>
    <col min="5125" max="5126" width="21.25" style="3" customWidth="1"/>
    <col min="5127" max="5127" width="10.875" style="3" customWidth="1"/>
    <col min="5128" max="5128" width="8.125" style="3" customWidth="1"/>
    <col min="5129" max="5376" width="9" style="3"/>
    <col min="5377" max="5377" width="1.875" style="3" customWidth="1"/>
    <col min="5378" max="5378" width="23.125" style="3" customWidth="1"/>
    <col min="5379" max="5379" width="21.5" style="3" customWidth="1"/>
    <col min="5380" max="5380" width="20.875" style="3" bestFit="1" customWidth="1"/>
    <col min="5381" max="5382" width="21.25" style="3" customWidth="1"/>
    <col min="5383" max="5383" width="10.875" style="3" customWidth="1"/>
    <col min="5384" max="5384" width="8.125" style="3" customWidth="1"/>
    <col min="5385" max="5632" width="9" style="3"/>
    <col min="5633" max="5633" width="1.875" style="3" customWidth="1"/>
    <col min="5634" max="5634" width="23.125" style="3" customWidth="1"/>
    <col min="5635" max="5635" width="21.5" style="3" customWidth="1"/>
    <col min="5636" max="5636" width="20.875" style="3" bestFit="1" customWidth="1"/>
    <col min="5637" max="5638" width="21.25" style="3" customWidth="1"/>
    <col min="5639" max="5639" width="10.875" style="3" customWidth="1"/>
    <col min="5640" max="5640" width="8.125" style="3" customWidth="1"/>
    <col min="5641" max="5888" width="9" style="3"/>
    <col min="5889" max="5889" width="1.875" style="3" customWidth="1"/>
    <col min="5890" max="5890" width="23.125" style="3" customWidth="1"/>
    <col min="5891" max="5891" width="21.5" style="3" customWidth="1"/>
    <col min="5892" max="5892" width="20.875" style="3" bestFit="1" customWidth="1"/>
    <col min="5893" max="5894" width="21.25" style="3" customWidth="1"/>
    <col min="5895" max="5895" width="10.875" style="3" customWidth="1"/>
    <col min="5896" max="5896" width="8.125" style="3" customWidth="1"/>
    <col min="5897" max="6144" width="9" style="3"/>
    <col min="6145" max="6145" width="1.875" style="3" customWidth="1"/>
    <col min="6146" max="6146" width="23.125" style="3" customWidth="1"/>
    <col min="6147" max="6147" width="21.5" style="3" customWidth="1"/>
    <col min="6148" max="6148" width="20.875" style="3" bestFit="1" customWidth="1"/>
    <col min="6149" max="6150" width="21.25" style="3" customWidth="1"/>
    <col min="6151" max="6151" width="10.875" style="3" customWidth="1"/>
    <col min="6152" max="6152" width="8.125" style="3" customWidth="1"/>
    <col min="6153" max="6400" width="9" style="3"/>
    <col min="6401" max="6401" width="1.875" style="3" customWidth="1"/>
    <col min="6402" max="6402" width="23.125" style="3" customWidth="1"/>
    <col min="6403" max="6403" width="21.5" style="3" customWidth="1"/>
    <col min="6404" max="6404" width="20.875" style="3" bestFit="1" customWidth="1"/>
    <col min="6405" max="6406" width="21.25" style="3" customWidth="1"/>
    <col min="6407" max="6407" width="10.875" style="3" customWidth="1"/>
    <col min="6408" max="6408" width="8.125" style="3" customWidth="1"/>
    <col min="6409" max="6656" width="9" style="3"/>
    <col min="6657" max="6657" width="1.875" style="3" customWidth="1"/>
    <col min="6658" max="6658" width="23.125" style="3" customWidth="1"/>
    <col min="6659" max="6659" width="21.5" style="3" customWidth="1"/>
    <col min="6660" max="6660" width="20.875" style="3" bestFit="1" customWidth="1"/>
    <col min="6661" max="6662" width="21.25" style="3" customWidth="1"/>
    <col min="6663" max="6663" width="10.875" style="3" customWidth="1"/>
    <col min="6664" max="6664" width="8.125" style="3" customWidth="1"/>
    <col min="6665" max="6912" width="9" style="3"/>
    <col min="6913" max="6913" width="1.875" style="3" customWidth="1"/>
    <col min="6914" max="6914" width="23.125" style="3" customWidth="1"/>
    <col min="6915" max="6915" width="21.5" style="3" customWidth="1"/>
    <col min="6916" max="6916" width="20.875" style="3" bestFit="1" customWidth="1"/>
    <col min="6917" max="6918" width="21.25" style="3" customWidth="1"/>
    <col min="6919" max="6919" width="10.875" style="3" customWidth="1"/>
    <col min="6920" max="6920" width="8.125" style="3" customWidth="1"/>
    <col min="6921" max="7168" width="9" style="3"/>
    <col min="7169" max="7169" width="1.875" style="3" customWidth="1"/>
    <col min="7170" max="7170" width="23.125" style="3" customWidth="1"/>
    <col min="7171" max="7171" width="21.5" style="3" customWidth="1"/>
    <col min="7172" max="7172" width="20.875" style="3" bestFit="1" customWidth="1"/>
    <col min="7173" max="7174" width="21.25" style="3" customWidth="1"/>
    <col min="7175" max="7175" width="10.875" style="3" customWidth="1"/>
    <col min="7176" max="7176" width="8.125" style="3" customWidth="1"/>
    <col min="7177" max="7424" width="9" style="3"/>
    <col min="7425" max="7425" width="1.875" style="3" customWidth="1"/>
    <col min="7426" max="7426" width="23.125" style="3" customWidth="1"/>
    <col min="7427" max="7427" width="21.5" style="3" customWidth="1"/>
    <col min="7428" max="7428" width="20.875" style="3" bestFit="1" customWidth="1"/>
    <col min="7429" max="7430" width="21.25" style="3" customWidth="1"/>
    <col min="7431" max="7431" width="10.875" style="3" customWidth="1"/>
    <col min="7432" max="7432" width="8.125" style="3" customWidth="1"/>
    <col min="7433" max="7680" width="9" style="3"/>
    <col min="7681" max="7681" width="1.875" style="3" customWidth="1"/>
    <col min="7682" max="7682" width="23.125" style="3" customWidth="1"/>
    <col min="7683" max="7683" width="21.5" style="3" customWidth="1"/>
    <col min="7684" max="7684" width="20.875" style="3" bestFit="1" customWidth="1"/>
    <col min="7685" max="7686" width="21.25" style="3" customWidth="1"/>
    <col min="7687" max="7687" width="10.875" style="3" customWidth="1"/>
    <col min="7688" max="7688" width="8.125" style="3" customWidth="1"/>
    <col min="7689" max="7936" width="9" style="3"/>
    <col min="7937" max="7937" width="1.875" style="3" customWidth="1"/>
    <col min="7938" max="7938" width="23.125" style="3" customWidth="1"/>
    <col min="7939" max="7939" width="21.5" style="3" customWidth="1"/>
    <col min="7940" max="7940" width="20.875" style="3" bestFit="1" customWidth="1"/>
    <col min="7941" max="7942" width="21.25" style="3" customWidth="1"/>
    <col min="7943" max="7943" width="10.875" style="3" customWidth="1"/>
    <col min="7944" max="7944" width="8.125" style="3" customWidth="1"/>
    <col min="7945" max="8192" width="9" style="3"/>
    <col min="8193" max="8193" width="1.875" style="3" customWidth="1"/>
    <col min="8194" max="8194" width="23.125" style="3" customWidth="1"/>
    <col min="8195" max="8195" width="21.5" style="3" customWidth="1"/>
    <col min="8196" max="8196" width="20.875" style="3" bestFit="1" customWidth="1"/>
    <col min="8197" max="8198" width="21.25" style="3" customWidth="1"/>
    <col min="8199" max="8199" width="10.875" style="3" customWidth="1"/>
    <col min="8200" max="8200" width="8.125" style="3" customWidth="1"/>
    <col min="8201" max="8448" width="9" style="3"/>
    <col min="8449" max="8449" width="1.875" style="3" customWidth="1"/>
    <col min="8450" max="8450" width="23.125" style="3" customWidth="1"/>
    <col min="8451" max="8451" width="21.5" style="3" customWidth="1"/>
    <col min="8452" max="8452" width="20.875" style="3" bestFit="1" customWidth="1"/>
    <col min="8453" max="8454" width="21.25" style="3" customWidth="1"/>
    <col min="8455" max="8455" width="10.875" style="3" customWidth="1"/>
    <col min="8456" max="8456" width="8.125" style="3" customWidth="1"/>
    <col min="8457" max="8704" width="9" style="3"/>
    <col min="8705" max="8705" width="1.875" style="3" customWidth="1"/>
    <col min="8706" max="8706" width="23.125" style="3" customWidth="1"/>
    <col min="8707" max="8707" width="21.5" style="3" customWidth="1"/>
    <col min="8708" max="8708" width="20.875" style="3" bestFit="1" customWidth="1"/>
    <col min="8709" max="8710" width="21.25" style="3" customWidth="1"/>
    <col min="8711" max="8711" width="10.875" style="3" customWidth="1"/>
    <col min="8712" max="8712" width="8.125" style="3" customWidth="1"/>
    <col min="8713" max="8960" width="9" style="3"/>
    <col min="8961" max="8961" width="1.875" style="3" customWidth="1"/>
    <col min="8962" max="8962" width="23.125" style="3" customWidth="1"/>
    <col min="8963" max="8963" width="21.5" style="3" customWidth="1"/>
    <col min="8964" max="8964" width="20.875" style="3" bestFit="1" customWidth="1"/>
    <col min="8965" max="8966" width="21.25" style="3" customWidth="1"/>
    <col min="8967" max="8967" width="10.875" style="3" customWidth="1"/>
    <col min="8968" max="8968" width="8.125" style="3" customWidth="1"/>
    <col min="8969" max="9216" width="9" style="3"/>
    <col min="9217" max="9217" width="1.875" style="3" customWidth="1"/>
    <col min="9218" max="9218" width="23.125" style="3" customWidth="1"/>
    <col min="9219" max="9219" width="21.5" style="3" customWidth="1"/>
    <col min="9220" max="9220" width="20.875" style="3" bestFit="1" customWidth="1"/>
    <col min="9221" max="9222" width="21.25" style="3" customWidth="1"/>
    <col min="9223" max="9223" width="10.875" style="3" customWidth="1"/>
    <col min="9224" max="9224" width="8.125" style="3" customWidth="1"/>
    <col min="9225" max="9472" width="9" style="3"/>
    <col min="9473" max="9473" width="1.875" style="3" customWidth="1"/>
    <col min="9474" max="9474" width="23.125" style="3" customWidth="1"/>
    <col min="9475" max="9475" width="21.5" style="3" customWidth="1"/>
    <col min="9476" max="9476" width="20.875" style="3" bestFit="1" customWidth="1"/>
    <col min="9477" max="9478" width="21.25" style="3" customWidth="1"/>
    <col min="9479" max="9479" width="10.875" style="3" customWidth="1"/>
    <col min="9480" max="9480" width="8.125" style="3" customWidth="1"/>
    <col min="9481" max="9728" width="9" style="3"/>
    <col min="9729" max="9729" width="1.875" style="3" customWidth="1"/>
    <col min="9730" max="9730" width="23.125" style="3" customWidth="1"/>
    <col min="9731" max="9731" width="21.5" style="3" customWidth="1"/>
    <col min="9732" max="9732" width="20.875" style="3" bestFit="1" customWidth="1"/>
    <col min="9733" max="9734" width="21.25" style="3" customWidth="1"/>
    <col min="9735" max="9735" width="10.875" style="3" customWidth="1"/>
    <col min="9736" max="9736" width="8.125" style="3" customWidth="1"/>
    <col min="9737" max="9984" width="9" style="3"/>
    <col min="9985" max="9985" width="1.875" style="3" customWidth="1"/>
    <col min="9986" max="9986" width="23.125" style="3" customWidth="1"/>
    <col min="9987" max="9987" width="21.5" style="3" customWidth="1"/>
    <col min="9988" max="9988" width="20.875" style="3" bestFit="1" customWidth="1"/>
    <col min="9989" max="9990" width="21.25" style="3" customWidth="1"/>
    <col min="9991" max="9991" width="10.875" style="3" customWidth="1"/>
    <col min="9992" max="9992" width="8.125" style="3" customWidth="1"/>
    <col min="9993" max="10240" width="9" style="3"/>
    <col min="10241" max="10241" width="1.875" style="3" customWidth="1"/>
    <col min="10242" max="10242" width="23.125" style="3" customWidth="1"/>
    <col min="10243" max="10243" width="21.5" style="3" customWidth="1"/>
    <col min="10244" max="10244" width="20.875" style="3" bestFit="1" customWidth="1"/>
    <col min="10245" max="10246" width="21.25" style="3" customWidth="1"/>
    <col min="10247" max="10247" width="10.875" style="3" customWidth="1"/>
    <col min="10248" max="10248" width="8.125" style="3" customWidth="1"/>
    <col min="10249" max="10496" width="9" style="3"/>
    <col min="10497" max="10497" width="1.875" style="3" customWidth="1"/>
    <col min="10498" max="10498" width="23.125" style="3" customWidth="1"/>
    <col min="10499" max="10499" width="21.5" style="3" customWidth="1"/>
    <col min="10500" max="10500" width="20.875" style="3" bestFit="1" customWidth="1"/>
    <col min="10501" max="10502" width="21.25" style="3" customWidth="1"/>
    <col min="10503" max="10503" width="10.875" style="3" customWidth="1"/>
    <col min="10504" max="10504" width="8.125" style="3" customWidth="1"/>
    <col min="10505" max="10752" width="9" style="3"/>
    <col min="10753" max="10753" width="1.875" style="3" customWidth="1"/>
    <col min="10754" max="10754" width="23.125" style="3" customWidth="1"/>
    <col min="10755" max="10755" width="21.5" style="3" customWidth="1"/>
    <col min="10756" max="10756" width="20.875" style="3" bestFit="1" customWidth="1"/>
    <col min="10757" max="10758" width="21.25" style="3" customWidth="1"/>
    <col min="10759" max="10759" width="10.875" style="3" customWidth="1"/>
    <col min="10760" max="10760" width="8.125" style="3" customWidth="1"/>
    <col min="10761" max="11008" width="9" style="3"/>
    <col min="11009" max="11009" width="1.875" style="3" customWidth="1"/>
    <col min="11010" max="11010" width="23.125" style="3" customWidth="1"/>
    <col min="11011" max="11011" width="21.5" style="3" customWidth="1"/>
    <col min="11012" max="11012" width="20.875" style="3" bestFit="1" customWidth="1"/>
    <col min="11013" max="11014" width="21.25" style="3" customWidth="1"/>
    <col min="11015" max="11015" width="10.875" style="3" customWidth="1"/>
    <col min="11016" max="11016" width="8.125" style="3" customWidth="1"/>
    <col min="11017" max="11264" width="9" style="3"/>
    <col min="11265" max="11265" width="1.875" style="3" customWidth="1"/>
    <col min="11266" max="11266" width="23.125" style="3" customWidth="1"/>
    <col min="11267" max="11267" width="21.5" style="3" customWidth="1"/>
    <col min="11268" max="11268" width="20.875" style="3" bestFit="1" customWidth="1"/>
    <col min="11269" max="11270" width="21.25" style="3" customWidth="1"/>
    <col min="11271" max="11271" width="10.875" style="3" customWidth="1"/>
    <col min="11272" max="11272" width="8.125" style="3" customWidth="1"/>
    <col min="11273" max="11520" width="9" style="3"/>
    <col min="11521" max="11521" width="1.875" style="3" customWidth="1"/>
    <col min="11522" max="11522" width="23.125" style="3" customWidth="1"/>
    <col min="11523" max="11523" width="21.5" style="3" customWidth="1"/>
    <col min="11524" max="11524" width="20.875" style="3" bestFit="1" customWidth="1"/>
    <col min="11525" max="11526" width="21.25" style="3" customWidth="1"/>
    <col min="11527" max="11527" width="10.875" style="3" customWidth="1"/>
    <col min="11528" max="11528" width="8.125" style="3" customWidth="1"/>
    <col min="11529" max="11776" width="9" style="3"/>
    <col min="11777" max="11777" width="1.875" style="3" customWidth="1"/>
    <col min="11778" max="11778" width="23.125" style="3" customWidth="1"/>
    <col min="11779" max="11779" width="21.5" style="3" customWidth="1"/>
    <col min="11780" max="11780" width="20.875" style="3" bestFit="1" customWidth="1"/>
    <col min="11781" max="11782" width="21.25" style="3" customWidth="1"/>
    <col min="11783" max="11783" width="10.875" style="3" customWidth="1"/>
    <col min="11784" max="11784" width="8.125" style="3" customWidth="1"/>
    <col min="11785" max="12032" width="9" style="3"/>
    <col min="12033" max="12033" width="1.875" style="3" customWidth="1"/>
    <col min="12034" max="12034" width="23.125" style="3" customWidth="1"/>
    <col min="12035" max="12035" width="21.5" style="3" customWidth="1"/>
    <col min="12036" max="12036" width="20.875" style="3" bestFit="1" customWidth="1"/>
    <col min="12037" max="12038" width="21.25" style="3" customWidth="1"/>
    <col min="12039" max="12039" width="10.875" style="3" customWidth="1"/>
    <col min="12040" max="12040" width="8.125" style="3" customWidth="1"/>
    <col min="12041" max="12288" width="9" style="3"/>
    <col min="12289" max="12289" width="1.875" style="3" customWidth="1"/>
    <col min="12290" max="12290" width="23.125" style="3" customWidth="1"/>
    <col min="12291" max="12291" width="21.5" style="3" customWidth="1"/>
    <col min="12292" max="12292" width="20.875" style="3" bestFit="1" customWidth="1"/>
    <col min="12293" max="12294" width="21.25" style="3" customWidth="1"/>
    <col min="12295" max="12295" width="10.875" style="3" customWidth="1"/>
    <col min="12296" max="12296" width="8.125" style="3" customWidth="1"/>
    <col min="12297" max="12544" width="9" style="3"/>
    <col min="12545" max="12545" width="1.875" style="3" customWidth="1"/>
    <col min="12546" max="12546" width="23.125" style="3" customWidth="1"/>
    <col min="12547" max="12547" width="21.5" style="3" customWidth="1"/>
    <col min="12548" max="12548" width="20.875" style="3" bestFit="1" customWidth="1"/>
    <col min="12549" max="12550" width="21.25" style="3" customWidth="1"/>
    <col min="12551" max="12551" width="10.875" style="3" customWidth="1"/>
    <col min="12552" max="12552" width="8.125" style="3" customWidth="1"/>
    <col min="12553" max="12800" width="9" style="3"/>
    <col min="12801" max="12801" width="1.875" style="3" customWidth="1"/>
    <col min="12802" max="12802" width="23.125" style="3" customWidth="1"/>
    <col min="12803" max="12803" width="21.5" style="3" customWidth="1"/>
    <col min="12804" max="12804" width="20.875" style="3" bestFit="1" customWidth="1"/>
    <col min="12805" max="12806" width="21.25" style="3" customWidth="1"/>
    <col min="12807" max="12807" width="10.875" style="3" customWidth="1"/>
    <col min="12808" max="12808" width="8.125" style="3" customWidth="1"/>
    <col min="12809" max="13056" width="9" style="3"/>
    <col min="13057" max="13057" width="1.875" style="3" customWidth="1"/>
    <col min="13058" max="13058" width="23.125" style="3" customWidth="1"/>
    <col min="13059" max="13059" width="21.5" style="3" customWidth="1"/>
    <col min="13060" max="13060" width="20.875" style="3" bestFit="1" customWidth="1"/>
    <col min="13061" max="13062" width="21.25" style="3" customWidth="1"/>
    <col min="13063" max="13063" width="10.875" style="3" customWidth="1"/>
    <col min="13064" max="13064" width="8.125" style="3" customWidth="1"/>
    <col min="13065" max="13312" width="9" style="3"/>
    <col min="13313" max="13313" width="1.875" style="3" customWidth="1"/>
    <col min="13314" max="13314" width="23.125" style="3" customWidth="1"/>
    <col min="13315" max="13315" width="21.5" style="3" customWidth="1"/>
    <col min="13316" max="13316" width="20.875" style="3" bestFit="1" customWidth="1"/>
    <col min="13317" max="13318" width="21.25" style="3" customWidth="1"/>
    <col min="13319" max="13319" width="10.875" style="3" customWidth="1"/>
    <col min="13320" max="13320" width="8.125" style="3" customWidth="1"/>
    <col min="13321" max="13568" width="9" style="3"/>
    <col min="13569" max="13569" width="1.875" style="3" customWidth="1"/>
    <col min="13570" max="13570" width="23.125" style="3" customWidth="1"/>
    <col min="13571" max="13571" width="21.5" style="3" customWidth="1"/>
    <col min="13572" max="13572" width="20.875" style="3" bestFit="1" customWidth="1"/>
    <col min="13573" max="13574" width="21.25" style="3" customWidth="1"/>
    <col min="13575" max="13575" width="10.875" style="3" customWidth="1"/>
    <col min="13576" max="13576" width="8.125" style="3" customWidth="1"/>
    <col min="13577" max="13824" width="9" style="3"/>
    <col min="13825" max="13825" width="1.875" style="3" customWidth="1"/>
    <col min="13826" max="13826" width="23.125" style="3" customWidth="1"/>
    <col min="13827" max="13827" width="21.5" style="3" customWidth="1"/>
    <col min="13828" max="13828" width="20.875" style="3" bestFit="1" customWidth="1"/>
    <col min="13829" max="13830" width="21.25" style="3" customWidth="1"/>
    <col min="13831" max="13831" width="10.875" style="3" customWidth="1"/>
    <col min="13832" max="13832" width="8.125" style="3" customWidth="1"/>
    <col min="13833" max="14080" width="9" style="3"/>
    <col min="14081" max="14081" width="1.875" style="3" customWidth="1"/>
    <col min="14082" max="14082" width="23.125" style="3" customWidth="1"/>
    <col min="14083" max="14083" width="21.5" style="3" customWidth="1"/>
    <col min="14084" max="14084" width="20.875" style="3" bestFit="1" customWidth="1"/>
    <col min="14085" max="14086" width="21.25" style="3" customWidth="1"/>
    <col min="14087" max="14087" width="10.875" style="3" customWidth="1"/>
    <col min="14088" max="14088" width="8.125" style="3" customWidth="1"/>
    <col min="14089" max="14336" width="9" style="3"/>
    <col min="14337" max="14337" width="1.875" style="3" customWidth="1"/>
    <col min="14338" max="14338" width="23.125" style="3" customWidth="1"/>
    <col min="14339" max="14339" width="21.5" style="3" customWidth="1"/>
    <col min="14340" max="14340" width="20.875" style="3" bestFit="1" customWidth="1"/>
    <col min="14341" max="14342" width="21.25" style="3" customWidth="1"/>
    <col min="14343" max="14343" width="10.875" style="3" customWidth="1"/>
    <col min="14344" max="14344" width="8.125" style="3" customWidth="1"/>
    <col min="14345" max="14592" width="9" style="3"/>
    <col min="14593" max="14593" width="1.875" style="3" customWidth="1"/>
    <col min="14594" max="14594" width="23.125" style="3" customWidth="1"/>
    <col min="14595" max="14595" width="21.5" style="3" customWidth="1"/>
    <col min="14596" max="14596" width="20.875" style="3" bestFit="1" customWidth="1"/>
    <col min="14597" max="14598" width="21.25" style="3" customWidth="1"/>
    <col min="14599" max="14599" width="10.875" style="3" customWidth="1"/>
    <col min="14600" max="14600" width="8.125" style="3" customWidth="1"/>
    <col min="14601" max="14848" width="9" style="3"/>
    <col min="14849" max="14849" width="1.875" style="3" customWidth="1"/>
    <col min="14850" max="14850" width="23.125" style="3" customWidth="1"/>
    <col min="14851" max="14851" width="21.5" style="3" customWidth="1"/>
    <col min="14852" max="14852" width="20.875" style="3" bestFit="1" customWidth="1"/>
    <col min="14853" max="14854" width="21.25" style="3" customWidth="1"/>
    <col min="14855" max="14855" width="10.875" style="3" customWidth="1"/>
    <col min="14856" max="14856" width="8.125" style="3" customWidth="1"/>
    <col min="14857" max="15104" width="9" style="3"/>
    <col min="15105" max="15105" width="1.875" style="3" customWidth="1"/>
    <col min="15106" max="15106" width="23.125" style="3" customWidth="1"/>
    <col min="15107" max="15107" width="21.5" style="3" customWidth="1"/>
    <col min="15108" max="15108" width="20.875" style="3" bestFit="1" customWidth="1"/>
    <col min="15109" max="15110" width="21.25" style="3" customWidth="1"/>
    <col min="15111" max="15111" width="10.875" style="3" customWidth="1"/>
    <col min="15112" max="15112" width="8.125" style="3" customWidth="1"/>
    <col min="15113" max="15360" width="9" style="3"/>
    <col min="15361" max="15361" width="1.875" style="3" customWidth="1"/>
    <col min="15362" max="15362" width="23.125" style="3" customWidth="1"/>
    <col min="15363" max="15363" width="21.5" style="3" customWidth="1"/>
    <col min="15364" max="15364" width="20.875" style="3" bestFit="1" customWidth="1"/>
    <col min="15365" max="15366" width="21.25" style="3" customWidth="1"/>
    <col min="15367" max="15367" width="10.875" style="3" customWidth="1"/>
    <col min="15368" max="15368" width="8.125" style="3" customWidth="1"/>
    <col min="15369" max="15616" width="9" style="3"/>
    <col min="15617" max="15617" width="1.875" style="3" customWidth="1"/>
    <col min="15618" max="15618" width="23.125" style="3" customWidth="1"/>
    <col min="15619" max="15619" width="21.5" style="3" customWidth="1"/>
    <col min="15620" max="15620" width="20.875" style="3" bestFit="1" customWidth="1"/>
    <col min="15621" max="15622" width="21.25" style="3" customWidth="1"/>
    <col min="15623" max="15623" width="10.875" style="3" customWidth="1"/>
    <col min="15624" max="15624" width="8.125" style="3" customWidth="1"/>
    <col min="15625" max="15872" width="9" style="3"/>
    <col min="15873" max="15873" width="1.875" style="3" customWidth="1"/>
    <col min="15874" max="15874" width="23.125" style="3" customWidth="1"/>
    <col min="15875" max="15875" width="21.5" style="3" customWidth="1"/>
    <col min="15876" max="15876" width="20.875" style="3" bestFit="1" customWidth="1"/>
    <col min="15877" max="15878" width="21.25" style="3" customWidth="1"/>
    <col min="15879" max="15879" width="10.875" style="3" customWidth="1"/>
    <col min="15880" max="15880" width="8.125" style="3" customWidth="1"/>
    <col min="15881" max="16128" width="9" style="3"/>
    <col min="16129" max="16129" width="1.875" style="3" customWidth="1"/>
    <col min="16130" max="16130" width="23.125" style="3" customWidth="1"/>
    <col min="16131" max="16131" width="21.5" style="3" customWidth="1"/>
    <col min="16132" max="16132" width="20.875" style="3" bestFit="1" customWidth="1"/>
    <col min="16133" max="16134" width="21.25" style="3" customWidth="1"/>
    <col min="16135" max="16135" width="10.875" style="3" customWidth="1"/>
    <col min="16136" max="16136" width="8.125" style="3" customWidth="1"/>
    <col min="16137" max="16384" width="9" style="3"/>
  </cols>
  <sheetData>
    <row r="1" spans="1:9" ht="20.100000000000001" customHeight="1" x14ac:dyDescent="0.15">
      <c r="A1" s="1" t="s">
        <v>0</v>
      </c>
      <c r="B1" s="2"/>
    </row>
    <row r="2" spans="1:9" s="4" customFormat="1" ht="20.100000000000001" customHeight="1" x14ac:dyDescent="0.15">
      <c r="B2" s="5" t="s">
        <v>1</v>
      </c>
      <c r="C2" s="5"/>
      <c r="D2" s="5"/>
      <c r="E2" s="5"/>
      <c r="F2" s="5"/>
      <c r="G2" s="5"/>
      <c r="H2" s="5"/>
      <c r="I2" s="6"/>
    </row>
    <row r="3" spans="1:9" s="4" customFormat="1" ht="39.950000000000003" customHeight="1" x14ac:dyDescent="0.15">
      <c r="B3" s="7"/>
      <c r="C3" s="7"/>
      <c r="D3" s="7"/>
      <c r="E3" s="7"/>
      <c r="F3" s="7"/>
      <c r="G3" s="7"/>
      <c r="H3" s="7"/>
      <c r="I3" s="7"/>
    </row>
    <row r="4" spans="1:9" s="4" customFormat="1" ht="20.100000000000001" customHeight="1" x14ac:dyDescent="0.15">
      <c r="A4" s="8"/>
      <c r="B4" s="9" t="s">
        <v>2</v>
      </c>
      <c r="C4" s="9"/>
      <c r="D4" s="9"/>
      <c r="E4" s="9"/>
      <c r="F4" s="9"/>
      <c r="G4" s="9"/>
      <c r="H4" s="10"/>
      <c r="I4" s="11"/>
    </row>
    <row r="5" spans="1:9" s="4" customFormat="1" ht="20.100000000000001" customHeight="1" x14ac:dyDescent="0.15">
      <c r="A5" s="8"/>
      <c r="B5" s="9" t="s">
        <v>3</v>
      </c>
      <c r="C5" s="9"/>
      <c r="D5" s="9"/>
      <c r="E5" s="9"/>
      <c r="F5" s="9"/>
      <c r="G5" s="9"/>
      <c r="H5" s="10"/>
      <c r="I5" s="11"/>
    </row>
    <row r="6" spans="1:9" s="4" customFormat="1" ht="39.950000000000003" customHeight="1" x14ac:dyDescent="0.15">
      <c r="A6" s="8"/>
      <c r="B6" s="9"/>
      <c r="C6" s="9"/>
      <c r="D6" s="9"/>
      <c r="E6" s="9"/>
      <c r="F6" s="9"/>
      <c r="G6" s="9"/>
      <c r="H6" s="9"/>
      <c r="I6" s="11"/>
    </row>
    <row r="7" spans="1:9" s="4" customFormat="1" ht="24.95" customHeight="1" x14ac:dyDescent="0.15">
      <c r="A7" s="8"/>
      <c r="B7" s="9"/>
      <c r="C7" s="9"/>
      <c r="D7" s="9"/>
      <c r="E7" s="12" t="s">
        <v>4</v>
      </c>
      <c r="F7" s="13"/>
      <c r="G7" s="13"/>
      <c r="H7" s="13"/>
      <c r="I7" s="11"/>
    </row>
    <row r="8" spans="1:9" s="4" customFormat="1" ht="24.95" customHeight="1" x14ac:dyDescent="0.15">
      <c r="A8" s="8"/>
      <c r="B8" s="9"/>
      <c r="C8" s="9"/>
      <c r="D8" s="9"/>
      <c r="E8" s="14"/>
      <c r="F8" s="15"/>
      <c r="G8" s="15"/>
      <c r="H8" s="15"/>
      <c r="I8" s="11"/>
    </row>
    <row r="9" spans="1:9" s="4" customFormat="1" ht="24.95" customHeight="1" x14ac:dyDescent="0.15">
      <c r="A9" s="8"/>
      <c r="B9" s="9"/>
      <c r="C9" s="9"/>
      <c r="D9" s="9"/>
      <c r="E9" s="12" t="s">
        <v>5</v>
      </c>
      <c r="F9" s="16" t="s">
        <v>6</v>
      </c>
      <c r="G9" s="16"/>
      <c r="H9" s="16"/>
      <c r="I9" s="11"/>
    </row>
    <row r="10" spans="1:9" s="4" customFormat="1" ht="21" customHeight="1" x14ac:dyDescent="0.15">
      <c r="A10" s="8"/>
      <c r="B10" s="9"/>
      <c r="C10" s="9"/>
      <c r="D10" s="9"/>
      <c r="E10" s="9"/>
      <c r="F10" s="9"/>
      <c r="G10" s="9"/>
      <c r="H10" s="9"/>
      <c r="I10" s="11"/>
    </row>
    <row r="11" spans="1:9" s="4" customFormat="1" ht="20.100000000000001" customHeight="1" x14ac:dyDescent="0.15">
      <c r="A11" s="8"/>
      <c r="B11" s="17" t="s">
        <v>7</v>
      </c>
      <c r="C11" s="17"/>
      <c r="D11" s="17"/>
      <c r="E11" s="17"/>
      <c r="F11" s="17"/>
      <c r="G11" s="17"/>
      <c r="H11" s="17"/>
      <c r="I11" s="8"/>
    </row>
    <row r="12" spans="1:9" ht="15" customHeight="1" x14ac:dyDescent="0.15">
      <c r="A12" s="18"/>
      <c r="B12" s="19"/>
      <c r="C12" s="19"/>
      <c r="D12" s="19"/>
      <c r="E12" s="19"/>
      <c r="F12" s="19"/>
      <c r="G12" s="19"/>
      <c r="H12" s="19"/>
      <c r="I12" s="18"/>
    </row>
    <row r="13" spans="1:9" s="4" customFormat="1" ht="20.100000000000001" customHeight="1" x14ac:dyDescent="0.15">
      <c r="A13" s="8"/>
      <c r="B13" s="9"/>
      <c r="C13" s="20" t="s">
        <v>8</v>
      </c>
      <c r="D13" s="21">
        <f>[1]work!D15</f>
        <v>45924</v>
      </c>
      <c r="E13" s="21"/>
      <c r="F13" s="22"/>
      <c r="G13" s="9"/>
      <c r="H13" s="23"/>
      <c r="I13" s="11"/>
    </row>
    <row r="14" spans="1:9" s="4" customFormat="1" ht="20.100000000000001" customHeight="1" x14ac:dyDescent="0.15">
      <c r="A14" s="8"/>
      <c r="B14" s="9"/>
      <c r="C14" s="20" t="s">
        <v>9</v>
      </c>
      <c r="D14" s="24">
        <f>[1]work!D3</f>
        <v>1</v>
      </c>
      <c r="E14" s="24"/>
      <c r="F14" s="25"/>
      <c r="G14" s="9"/>
      <c r="H14" s="9"/>
      <c r="I14" s="8"/>
    </row>
    <row r="15" spans="1:9" s="4" customFormat="1" ht="20.100000000000001" customHeight="1" x14ac:dyDescent="0.15">
      <c r="A15" s="8"/>
      <c r="B15" s="9"/>
      <c r="C15" s="20" t="s">
        <v>10</v>
      </c>
      <c r="D15" s="26" t="str">
        <f>[1]work!D13</f>
        <v>印刷物</v>
      </c>
      <c r="E15" s="26"/>
      <c r="F15" s="27"/>
      <c r="G15" s="9"/>
      <c r="H15" s="9"/>
      <c r="I15" s="8"/>
    </row>
    <row r="16" spans="1:9" s="4" customFormat="1" ht="20.100000000000001" customHeight="1" x14ac:dyDescent="0.15">
      <c r="A16" s="8"/>
      <c r="B16" s="9"/>
      <c r="C16" s="20" t="s">
        <v>11</v>
      </c>
      <c r="D16" s="26" t="str">
        <f>[1]work!D14</f>
        <v>委託</v>
      </c>
      <c r="E16" s="26"/>
      <c r="F16" s="27"/>
      <c r="G16" s="9"/>
      <c r="H16" s="9"/>
      <c r="I16" s="8"/>
    </row>
    <row r="17" spans="1:9" s="4" customFormat="1" ht="20.100000000000001" customHeight="1" x14ac:dyDescent="0.15">
      <c r="A17" s="8"/>
      <c r="B17" s="9"/>
      <c r="C17" s="20" t="s">
        <v>12</v>
      </c>
      <c r="D17" s="9" t="str">
        <f>[1]work!D2</f>
        <v>令和8年度看護師採用試験受験者確保対策に係る印刷物作成業務</v>
      </c>
      <c r="E17" s="9"/>
      <c r="F17" s="9"/>
      <c r="G17" s="9"/>
      <c r="H17" s="9"/>
      <c r="I17" s="8"/>
    </row>
    <row r="18" spans="1:9" s="4" customFormat="1" ht="20.100000000000001" customHeight="1" x14ac:dyDescent="0.15">
      <c r="A18" s="8"/>
      <c r="B18" s="9"/>
      <c r="C18" s="20" t="s">
        <v>13</v>
      </c>
      <c r="D18" s="28">
        <f>[1]work!D16</f>
        <v>45931</v>
      </c>
      <c r="E18" s="29"/>
      <c r="F18" s="27"/>
      <c r="G18" s="9"/>
      <c r="H18" s="9"/>
      <c r="I18" s="8"/>
    </row>
    <row r="19" spans="1:9" s="4" customFormat="1" ht="20.100000000000001" customHeight="1" x14ac:dyDescent="0.15">
      <c r="A19" s="8"/>
      <c r="B19" s="9"/>
      <c r="C19" s="20" t="s">
        <v>14</v>
      </c>
      <c r="D19" s="30" t="str">
        <f>[1]work!D19</f>
        <v>本部事務局
宮城県立精神医療センター
宮城県立がんセンター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v>
      </c>
      <c r="E19" s="30"/>
      <c r="F19" s="30"/>
      <c r="G19" s="30"/>
      <c r="H19" s="30"/>
      <c r="I19" s="8"/>
    </row>
    <row r="20" spans="1:9" s="4" customFormat="1" ht="31.5" customHeight="1" x14ac:dyDescent="0.15">
      <c r="A20" s="8"/>
      <c r="B20" s="9"/>
      <c r="C20" s="20"/>
      <c r="D20" s="30"/>
      <c r="E20" s="30"/>
      <c r="F20" s="30"/>
      <c r="G20" s="30"/>
      <c r="H20" s="30"/>
      <c r="I20" s="8"/>
    </row>
    <row r="21" spans="1:9" s="4" customFormat="1" ht="20.100000000000001" customHeight="1" x14ac:dyDescent="0.15">
      <c r="A21" s="8"/>
      <c r="B21" s="9"/>
      <c r="C21" s="20"/>
      <c r="D21" s="30"/>
      <c r="E21" s="30"/>
      <c r="F21" s="30"/>
      <c r="G21" s="30"/>
      <c r="H21" s="30"/>
      <c r="I21" s="8"/>
    </row>
    <row r="22" spans="1:9" ht="20.100000000000001" customHeight="1" thickBot="1" x14ac:dyDescent="0.2">
      <c r="A22" s="18"/>
      <c r="B22" s="19"/>
      <c r="C22" s="19"/>
      <c r="D22" s="19"/>
      <c r="E22" s="19"/>
      <c r="F22" s="19"/>
      <c r="G22" s="19"/>
      <c r="H22" s="19"/>
      <c r="I22" s="18"/>
    </row>
    <row r="23" spans="1:9" ht="20.100000000000001" customHeight="1" x14ac:dyDescent="0.15">
      <c r="A23" s="18"/>
      <c r="B23" s="31" t="s">
        <v>15</v>
      </c>
      <c r="C23" s="32" t="s">
        <v>16</v>
      </c>
      <c r="D23" s="32" t="s">
        <v>17</v>
      </c>
      <c r="E23" s="32" t="s">
        <v>18</v>
      </c>
      <c r="F23" s="32" t="s">
        <v>19</v>
      </c>
      <c r="G23" s="33" t="s">
        <v>20</v>
      </c>
      <c r="H23" s="34"/>
      <c r="I23" s="18"/>
    </row>
    <row r="24" spans="1:9" ht="30" customHeight="1" x14ac:dyDescent="0.15">
      <c r="A24" s="18"/>
      <c r="B24" s="35" t="str">
        <f>[1]見積依頼書!B23</f>
        <v>看護師採用案内パンフレット</v>
      </c>
      <c r="C24" s="36" t="s">
        <v>21</v>
      </c>
      <c r="D24" s="37">
        <f>[1]見積依頼書!D23</f>
        <v>500</v>
      </c>
      <c r="E24" s="38"/>
      <c r="F24" s="39"/>
      <c r="G24" s="40"/>
      <c r="H24" s="41"/>
      <c r="I24" s="18"/>
    </row>
    <row r="25" spans="1:9" ht="30" customHeight="1" x14ac:dyDescent="0.15">
      <c r="A25" s="18"/>
      <c r="B25" s="35" t="str">
        <f>[1]見積依頼書!B24</f>
        <v>看護師採用案内ポスター</v>
      </c>
      <c r="C25" s="36" t="s">
        <v>22</v>
      </c>
      <c r="D25" s="37">
        <f>[1]見積依頼書!D24</f>
        <v>20</v>
      </c>
      <c r="E25" s="38"/>
      <c r="F25" s="39"/>
      <c r="G25" s="40"/>
      <c r="H25" s="41"/>
      <c r="I25" s="18"/>
    </row>
    <row r="26" spans="1:9" ht="30" customHeight="1" x14ac:dyDescent="0.15">
      <c r="A26" s="18"/>
      <c r="B26" s="35"/>
      <c r="C26" s="36"/>
      <c r="D26" s="37"/>
      <c r="E26" s="38"/>
      <c r="F26" s="39"/>
      <c r="G26" s="40"/>
      <c r="H26" s="41"/>
      <c r="I26" s="18"/>
    </row>
    <row r="27" spans="1:9" ht="30" customHeight="1" x14ac:dyDescent="0.15">
      <c r="A27" s="18"/>
      <c r="B27" s="35"/>
      <c r="C27" s="36"/>
      <c r="D27" s="42"/>
      <c r="E27" s="43"/>
      <c r="F27" s="43"/>
      <c r="G27" s="40"/>
      <c r="H27" s="41"/>
      <c r="I27" s="18"/>
    </row>
    <row r="28" spans="1:9" ht="30" customHeight="1" thickBot="1" x14ac:dyDescent="0.2">
      <c r="A28" s="18"/>
      <c r="B28" s="44"/>
      <c r="C28" s="42"/>
      <c r="D28" s="42"/>
      <c r="E28" s="43"/>
      <c r="F28" s="43"/>
      <c r="G28" s="45"/>
      <c r="H28" s="46"/>
      <c r="I28" s="18"/>
    </row>
    <row r="29" spans="1:9" ht="30" customHeight="1" thickTop="1" x14ac:dyDescent="0.15">
      <c r="A29" s="18"/>
      <c r="B29" s="47"/>
      <c r="C29" s="48"/>
      <c r="D29" s="48"/>
      <c r="E29" s="49" t="s">
        <v>23</v>
      </c>
      <c r="F29" s="49"/>
      <c r="G29" s="50">
        <f>SUM(G24:G28)</f>
        <v>0</v>
      </c>
      <c r="H29" s="51"/>
      <c r="I29" s="18"/>
    </row>
    <row r="30" spans="1:9" ht="30" customHeight="1" x14ac:dyDescent="0.15">
      <c r="A30" s="18"/>
      <c r="B30" s="52"/>
      <c r="C30" s="42"/>
      <c r="D30" s="42"/>
      <c r="E30" s="36" t="s">
        <v>24</v>
      </c>
      <c r="F30" s="36"/>
      <c r="G30" s="40">
        <f>INT(G29*1.05)</f>
        <v>0</v>
      </c>
      <c r="H30" s="41"/>
      <c r="I30" s="18"/>
    </row>
    <row r="31" spans="1:9" ht="30" customHeight="1" thickBot="1" x14ac:dyDescent="0.2">
      <c r="A31" s="18"/>
      <c r="B31" s="53"/>
      <c r="C31" s="54"/>
      <c r="D31" s="54"/>
      <c r="E31" s="55" t="s">
        <v>25</v>
      </c>
      <c r="F31" s="55"/>
      <c r="G31" s="56">
        <f>G30+G29</f>
        <v>0</v>
      </c>
      <c r="H31" s="57"/>
      <c r="I31" s="18"/>
    </row>
    <row r="33" spans="1:9" ht="21" customHeight="1" x14ac:dyDescent="0.15">
      <c r="B33" s="3" t="s">
        <v>26</v>
      </c>
    </row>
    <row r="37" spans="1:9" ht="15" x14ac:dyDescent="0.15">
      <c r="A37" s="18"/>
      <c r="B37" s="18"/>
      <c r="C37" s="18"/>
      <c r="D37" s="18"/>
      <c r="E37" s="18"/>
      <c r="F37" s="18"/>
      <c r="G37" s="18"/>
      <c r="H37" s="18"/>
      <c r="I37" s="18"/>
    </row>
    <row r="38" spans="1:9" ht="15" x14ac:dyDescent="0.15">
      <c r="A38" s="18"/>
      <c r="B38" s="18"/>
      <c r="C38" s="18"/>
      <c r="D38" s="18"/>
      <c r="E38" s="18"/>
      <c r="F38" s="18"/>
      <c r="G38" s="18"/>
      <c r="H38" s="18"/>
      <c r="I38" s="18"/>
    </row>
    <row r="39" spans="1:9" ht="15" x14ac:dyDescent="0.15">
      <c r="A39" s="18"/>
      <c r="B39" s="18"/>
      <c r="C39" s="18"/>
      <c r="D39" s="18"/>
      <c r="E39" s="18"/>
      <c r="F39" s="18"/>
      <c r="G39" s="18"/>
      <c r="H39" s="18"/>
      <c r="I39" s="18"/>
    </row>
    <row r="40" spans="1:9" ht="15" x14ac:dyDescent="0.15">
      <c r="A40" s="18"/>
      <c r="B40" s="18"/>
      <c r="C40" s="18"/>
      <c r="D40" s="18"/>
      <c r="E40" s="18"/>
      <c r="F40" s="18"/>
      <c r="G40" s="18"/>
      <c r="H40" s="18"/>
      <c r="I40" s="18"/>
    </row>
    <row r="41" spans="1:9" ht="15" x14ac:dyDescent="0.15">
      <c r="A41" s="18"/>
      <c r="B41" s="18"/>
      <c r="C41" s="18"/>
      <c r="D41" s="18"/>
      <c r="E41" s="18"/>
      <c r="F41" s="18"/>
      <c r="G41" s="18"/>
      <c r="H41" s="18"/>
      <c r="I41" s="18"/>
    </row>
    <row r="42" spans="1:9" ht="15" x14ac:dyDescent="0.15">
      <c r="A42" s="18"/>
      <c r="B42" s="18"/>
      <c r="C42" s="18"/>
      <c r="D42" s="18"/>
      <c r="E42" s="18"/>
      <c r="F42" s="18"/>
      <c r="G42" s="18"/>
      <c r="H42" s="18"/>
      <c r="I42" s="18"/>
    </row>
    <row r="43" spans="1:9" ht="15" x14ac:dyDescent="0.15">
      <c r="A43" s="18"/>
      <c r="B43" s="18"/>
      <c r="C43" s="18"/>
      <c r="D43" s="18"/>
      <c r="E43" s="18"/>
      <c r="F43" s="18"/>
      <c r="G43" s="18"/>
      <c r="H43" s="18"/>
      <c r="I43" s="18"/>
    </row>
    <row r="44" spans="1:9" ht="15" x14ac:dyDescent="0.15">
      <c r="A44" s="18"/>
      <c r="B44" s="18"/>
      <c r="C44" s="18"/>
      <c r="D44" s="18"/>
      <c r="E44" s="18"/>
      <c r="F44" s="18"/>
      <c r="G44" s="18"/>
      <c r="H44" s="18"/>
      <c r="I44" s="18"/>
    </row>
    <row r="45" spans="1:9" ht="15" x14ac:dyDescent="0.15">
      <c r="A45" s="18"/>
      <c r="B45" s="18"/>
      <c r="C45" s="18"/>
      <c r="D45" s="18"/>
      <c r="E45" s="18"/>
      <c r="F45" s="18"/>
      <c r="G45" s="18"/>
      <c r="H45" s="18"/>
      <c r="I45" s="18"/>
    </row>
    <row r="46" spans="1:9" ht="15" x14ac:dyDescent="0.15">
      <c r="A46" s="18"/>
      <c r="B46" s="18"/>
      <c r="C46" s="18"/>
      <c r="D46" s="18"/>
      <c r="E46" s="18"/>
      <c r="F46" s="18"/>
      <c r="G46" s="18"/>
      <c r="H46" s="18"/>
      <c r="I46" s="18"/>
    </row>
    <row r="47" spans="1:9" ht="15" x14ac:dyDescent="0.15">
      <c r="A47" s="18"/>
      <c r="B47" s="18"/>
      <c r="C47" s="18"/>
      <c r="D47" s="18"/>
      <c r="E47" s="18"/>
      <c r="F47" s="18"/>
      <c r="G47" s="18"/>
      <c r="H47" s="18"/>
      <c r="I47" s="18"/>
    </row>
    <row r="48" spans="1:9" ht="15" x14ac:dyDescent="0.15">
      <c r="A48" s="18"/>
      <c r="B48" s="18"/>
      <c r="C48" s="18"/>
      <c r="D48" s="18"/>
      <c r="E48" s="18"/>
      <c r="F48" s="18"/>
      <c r="G48" s="18"/>
      <c r="H48" s="18"/>
      <c r="I48" s="18"/>
    </row>
    <row r="49" spans="1:9" ht="15" x14ac:dyDescent="0.15">
      <c r="A49" s="18"/>
      <c r="B49" s="18"/>
      <c r="C49" s="18"/>
      <c r="D49" s="18"/>
      <c r="E49" s="18"/>
      <c r="F49" s="18"/>
      <c r="G49" s="18"/>
      <c r="H49" s="18"/>
      <c r="I49" s="18"/>
    </row>
    <row r="50" spans="1:9" ht="15" x14ac:dyDescent="0.15">
      <c r="A50" s="18"/>
      <c r="B50" s="18"/>
      <c r="C50" s="18"/>
      <c r="D50" s="18"/>
      <c r="E50" s="18"/>
      <c r="F50" s="18"/>
      <c r="G50" s="18"/>
      <c r="H50" s="18"/>
      <c r="I50" s="18"/>
    </row>
    <row r="51" spans="1:9" ht="15" x14ac:dyDescent="0.15">
      <c r="A51" s="18"/>
      <c r="B51" s="18"/>
      <c r="C51" s="18"/>
      <c r="D51" s="18"/>
      <c r="E51" s="18"/>
      <c r="F51" s="18"/>
      <c r="G51" s="18"/>
      <c r="H51" s="18"/>
      <c r="I51" s="18"/>
    </row>
    <row r="52" spans="1:9" ht="15" x14ac:dyDescent="0.15">
      <c r="A52" s="18"/>
      <c r="B52" s="18"/>
      <c r="C52" s="18"/>
      <c r="D52" s="18"/>
      <c r="E52" s="18"/>
      <c r="F52" s="18"/>
      <c r="G52" s="18"/>
      <c r="H52" s="18"/>
      <c r="I52" s="18"/>
    </row>
    <row r="53" spans="1:9" ht="15" x14ac:dyDescent="0.15">
      <c r="A53" s="18"/>
      <c r="B53" s="18"/>
      <c r="C53" s="18"/>
      <c r="D53" s="18"/>
      <c r="E53" s="18"/>
      <c r="F53" s="18"/>
      <c r="G53" s="18"/>
      <c r="H53" s="18"/>
      <c r="I53" s="18"/>
    </row>
    <row r="54" spans="1:9" ht="15" x14ac:dyDescent="0.15">
      <c r="A54" s="18"/>
      <c r="B54" s="18"/>
      <c r="C54" s="18"/>
      <c r="D54" s="18"/>
      <c r="E54" s="18"/>
      <c r="F54" s="18"/>
      <c r="G54" s="18"/>
      <c r="H54" s="18"/>
      <c r="I54" s="18"/>
    </row>
    <row r="55" spans="1:9" ht="15" x14ac:dyDescent="0.15">
      <c r="A55" s="18"/>
      <c r="B55" s="18"/>
      <c r="C55" s="18"/>
      <c r="D55" s="18"/>
      <c r="E55" s="18"/>
      <c r="F55" s="18"/>
      <c r="G55" s="18"/>
      <c r="H55" s="18"/>
      <c r="I55" s="18"/>
    </row>
    <row r="56" spans="1:9" ht="15" x14ac:dyDescent="0.15">
      <c r="A56" s="18"/>
      <c r="B56" s="18"/>
      <c r="C56" s="18"/>
      <c r="D56" s="18"/>
      <c r="E56" s="18"/>
      <c r="F56" s="18"/>
      <c r="G56" s="18"/>
      <c r="H56" s="18"/>
      <c r="I56" s="18"/>
    </row>
    <row r="57" spans="1:9" ht="15" x14ac:dyDescent="0.15">
      <c r="A57" s="18"/>
      <c r="B57" s="18"/>
      <c r="C57" s="18"/>
      <c r="D57" s="18"/>
      <c r="E57" s="18"/>
      <c r="F57" s="18"/>
      <c r="G57" s="18"/>
      <c r="H57" s="18"/>
      <c r="I57" s="18"/>
    </row>
    <row r="58" spans="1:9" ht="15" x14ac:dyDescent="0.15">
      <c r="A58" s="18"/>
      <c r="B58" s="18"/>
      <c r="C58" s="18"/>
      <c r="D58" s="18"/>
      <c r="E58" s="18"/>
      <c r="F58" s="18"/>
      <c r="G58" s="18"/>
      <c r="H58" s="18"/>
      <c r="I58" s="18"/>
    </row>
    <row r="59" spans="1:9" ht="15" x14ac:dyDescent="0.15">
      <c r="A59" s="18"/>
      <c r="B59" s="18"/>
      <c r="C59" s="18"/>
      <c r="D59" s="18"/>
      <c r="E59" s="18"/>
      <c r="F59" s="18"/>
      <c r="G59" s="18"/>
      <c r="H59" s="18"/>
      <c r="I59" s="18"/>
    </row>
  </sheetData>
  <mergeCells count="18">
    <mergeCell ref="G26:H26"/>
    <mergeCell ref="G27:H27"/>
    <mergeCell ref="G28:H28"/>
    <mergeCell ref="G29:H29"/>
    <mergeCell ref="G30:H30"/>
    <mergeCell ref="G31:H31"/>
    <mergeCell ref="D15:E15"/>
    <mergeCell ref="D16:E16"/>
    <mergeCell ref="D19:H21"/>
    <mergeCell ref="G23:H23"/>
    <mergeCell ref="G24:H24"/>
    <mergeCell ref="G25:H25"/>
    <mergeCell ref="B2:H2"/>
    <mergeCell ref="F7:H7"/>
    <mergeCell ref="F9:H9"/>
    <mergeCell ref="B11:H11"/>
    <mergeCell ref="D13:E13"/>
    <mergeCell ref="D14:E14"/>
  </mergeCells>
  <phoneticPr fontId="3"/>
  <conditionalFormatting sqref="D13">
    <cfRule type="containsErrors" priority="5" stopIfTrue="1">
      <formula>ISERROR(D13)</formula>
    </cfRule>
    <cfRule type="containsErrors" dxfId="3" priority="6" stopIfTrue="1">
      <formula>ISERROR(D13)</formula>
    </cfRule>
  </conditionalFormatting>
  <conditionalFormatting sqref="D13">
    <cfRule type="cellIs" dxfId="2" priority="4" stopIfTrue="1" operator="between">
      <formula>43586</formula>
      <formula>43830</formula>
    </cfRule>
  </conditionalFormatting>
  <conditionalFormatting sqref="D18">
    <cfRule type="containsErrors" priority="2" stopIfTrue="1">
      <formula>ISERROR(D18)</formula>
    </cfRule>
    <cfRule type="containsErrors" dxfId="1" priority="3" stopIfTrue="1">
      <formula>ISERROR(D18)</formula>
    </cfRule>
  </conditionalFormatting>
  <conditionalFormatting sqref="D18">
    <cfRule type="cellIs" dxfId="0" priority="1" stopIfTrue="1" operator="between">
      <formula>43586</formula>
      <formula>43830</formula>
    </cfRule>
  </conditionalFormatting>
  <pageMargins left="0.78740157480314965" right="0.78740157480314965" top="0.98425196850393704" bottom="0.9842519685039370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us1070</dc:creator>
  <cp:lastModifiedBy>us1070</cp:lastModifiedBy>
  <dcterms:created xsi:type="dcterms:W3CDTF">2025-09-24T01:00:08Z</dcterms:created>
  <dcterms:modified xsi:type="dcterms:W3CDTF">2025-09-24T01:00:26Z</dcterms:modified>
</cp:coreProperties>
</file>