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9\経理\川上業務ファイル\ごとう\10_ 年度末契約関係\R8年度契約分\05.ﾉｰﾄ他(0316見積期限)\HP用（ﾉｰﾄ他）\"/>
    </mc:Choice>
  </mc:AlternateContent>
  <xr:revisionPtr revIDLastSave="0" documentId="8_{63F74AA2-6D75-4940-89FC-E4C03A1856A3}" xr6:coauthVersionLast="47" xr6:coauthVersionMax="47" xr10:uidLastSave="{00000000-0000-0000-0000-000000000000}"/>
  <bookViews>
    <workbookView xWindow="-120" yWindow="-120" windowWidth="20730" windowHeight="11040" xr2:uid="{E01419CF-7DE3-4777-BF02-AAEC8D0F61E5}"/>
  </bookViews>
  <sheets>
    <sheet name="見積書積算資料" sheetId="1" r:id="rId1"/>
  </sheets>
  <externalReferences>
    <externalReference r:id="rId2"/>
  </externalReferences>
  <definedNames>
    <definedName name="_xlnm._FilterDatabase" localSheetId="0" hidden="1">見積書積算資料!$A$3:$N$16</definedName>
    <definedName name="_xlnm.Print_Area" localSheetId="0">見積書積算資料!$A$1:$I$36</definedName>
    <definedName name="_xlnm.Print_Titles" localSheetId="0">見積書積算資料!$1:$3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E24" i="1"/>
  <c r="G24" i="1"/>
  <c r="E25" i="1"/>
  <c r="G25" i="1"/>
  <c r="G26" i="1"/>
  <c r="G27" i="1"/>
  <c r="G28" i="1"/>
  <c r="G29" i="1"/>
  <c r="G30" i="1"/>
  <c r="G31" i="1"/>
  <c r="G32" i="1"/>
  <c r="G33" i="1"/>
  <c r="G34" i="1"/>
  <c r="G35" i="1"/>
</calcChain>
</file>

<file path=xl/sharedStrings.xml><?xml version="1.0" encoding="utf-8"?>
<sst xmlns="http://schemas.openxmlformats.org/spreadsheetml/2006/main" count="102" uniqueCount="70">
  <si>
    <t>見積書積算資料　　（事務用品/ノートほか）</t>
    <rPh sb="0" eb="3">
      <t>ミツモリショ</t>
    </rPh>
    <rPh sb="3" eb="5">
      <t>セキサン</t>
    </rPh>
    <rPh sb="5" eb="7">
      <t>シリョウ</t>
    </rPh>
    <rPh sb="10" eb="14">
      <t>ジムヨウヒン</t>
    </rPh>
    <phoneticPr fontId="3"/>
  </si>
  <si>
    <t>№</t>
  </si>
  <si>
    <t>品名</t>
    <rPh sb="0" eb="2">
      <t>ヒンメイ</t>
    </rPh>
    <phoneticPr fontId="3"/>
  </si>
  <si>
    <t>規格・品質</t>
  </si>
  <si>
    <t>単位</t>
    <rPh sb="0" eb="2">
      <t>タンイ</t>
    </rPh>
    <phoneticPr fontId="5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</si>
  <si>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</si>
  <si>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</si>
  <si>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</si>
  <si>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想定品</t>
    <rPh sb="0" eb="3">
      <t>ソウテイヒン</t>
    </rPh>
    <phoneticPr fontId="3"/>
  </si>
  <si>
    <t>ﾒｰｶｰ</t>
    <phoneticPr fontId="3"/>
  </si>
  <si>
    <t>品番</t>
    <rPh sb="0" eb="2">
      <t>ヒンバン</t>
    </rPh>
    <phoneticPr fontId="3"/>
  </si>
  <si>
    <t>大学ﾉｰﾄ</t>
  </si>
  <si>
    <t>A4　A罫　50枚</t>
  </si>
  <si>
    <t>冊</t>
  </si>
  <si>
    <t>ｾﾐB5　A罫　50枚</t>
  </si>
  <si>
    <t>板目表紙</t>
  </si>
  <si>
    <t>A4　10枚入り　厚さ：0.2㎜</t>
  </si>
  <si>
    <t>ｾﾛﾃｰﾌﾟ</t>
  </si>
  <si>
    <t>10巻入り　18mm×35m</t>
  </si>
  <si>
    <t>個</t>
  </si>
  <si>
    <t>両面ﾃｰﾌﾟ</t>
  </si>
  <si>
    <t>15mm×20ｍ</t>
  </si>
  <si>
    <t>布粘着テープ</t>
  </si>
  <si>
    <t>50mm×25ｍ</t>
  </si>
  <si>
    <t>ｱﾗﾋﾞｯｸﾔﾏﾄ</t>
  </si>
  <si>
    <t>ｽﾀﾝﾀﾞｰﾄﾞ　50cc</t>
  </si>
  <si>
    <t>補充用　400ml</t>
  </si>
  <si>
    <t>ｽﾃｨｯｸのり</t>
  </si>
  <si>
    <t>詰替ﾀｲﾌﾟ</t>
  </si>
  <si>
    <t>ｽﾃｨｯｸのり詰替えﾘﾌｨﾙ</t>
  </si>
  <si>
    <t>CR-ST25-W用</t>
  </si>
  <si>
    <t>ﾃｰﾌﾟのり</t>
  </si>
  <si>
    <t>本体　強粘着</t>
  </si>
  <si>
    <t>ﾃｰﾌﾟのり　詰替ﾃｰﾌﾟ</t>
  </si>
  <si>
    <t>ﾄﾞｯﾄﾗｲﾅｰ用　強粘着</t>
  </si>
  <si>
    <t>修正ﾃｰﾌﾟ</t>
  </si>
  <si>
    <t>4㎜　使い切りﾀｲﾌﾟ</t>
  </si>
  <si>
    <t>ｾﾞﾑｸﾘｯﾌﾟ</t>
  </si>
  <si>
    <t>特大　100本入り</t>
  </si>
  <si>
    <t>ﾎｯﾁｷｽ針</t>
  </si>
  <si>
    <t>1000本×10箱</t>
  </si>
  <si>
    <t>ﾊﾟｯｸ</t>
  </si>
  <si>
    <t>製本ﾗﾍﾞﾙ</t>
  </si>
  <si>
    <t>契約書割印用　50ｼｰﾄ入</t>
    <rPh sb="12" eb="13">
      <t>イ</t>
    </rPh>
    <phoneticPr fontId="3"/>
  </si>
  <si>
    <t>綴りひも</t>
  </si>
  <si>
    <t>ｾﾙ先　45ｃｍ　100本入り</t>
  </si>
  <si>
    <t>袋</t>
  </si>
  <si>
    <t>ｵｰﾊﾞﾝﾄﾞ</t>
  </si>
  <si>
    <t>100g　内径：38㎜　折径：60mm　切幅：1.1㎜</t>
  </si>
  <si>
    <t>箱</t>
  </si>
  <si>
    <t>500g　内径：22.2㎜　折径：35mm　切幅：1.1㎜</t>
  </si>
  <si>
    <t>500g　内径：25.4㎜　折径：40mm　切幅：1.1㎜</t>
  </si>
  <si>
    <t>500g　内径：32㎜　折径：50mm　切幅：1.1㎜</t>
  </si>
  <si>
    <t>500g　内径：38㎜　折径：60mm　切幅：1.1㎜</t>
  </si>
  <si>
    <t>ｸﾙｰｽﾞｷｬｯﾌﾟ</t>
  </si>
  <si>
    <t>本体　幅300㎜×長20ｍ巻</t>
  </si>
  <si>
    <t>本</t>
  </si>
  <si>
    <t>ｸﾙｰｽﾞｷｬｯﾌﾟ詰替ﾘﾌｨﾙ</t>
  </si>
  <si>
    <t>幅300m×長20ｍ</t>
  </si>
  <si>
    <t>ﾀｯｸｲﾝﾃﾞｯｸｽ</t>
  </si>
  <si>
    <t>小　176片入り</t>
  </si>
  <si>
    <t>中　120片入り</t>
  </si>
  <si>
    <t>大　90片入り</t>
  </si>
  <si>
    <t>CD-R</t>
  </si>
  <si>
    <t>50枚入り　ｽﾋﾟﾝﾄﾞﾙｹｰｽ　700MB</t>
  </si>
  <si>
    <t>DVD-R</t>
  </si>
  <si>
    <t>50枚入り　ｽﾋﾟﾝﾄﾞﾙｹｰｽ</t>
  </si>
  <si>
    <t>ﾗﾍﾞﾙｼｰﾙ</t>
  </si>
  <si>
    <t>A4判　12面　100ｼｰﾄ入り</t>
  </si>
  <si>
    <t>合計金額</t>
    <rPh sb="0" eb="2">
      <t>ゴウケイ</t>
    </rPh>
    <rPh sb="2" eb="4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</si>
</sst>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38" fontId="4" fillId="2" borderId="2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38" fontId="4" fillId="2" borderId="4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38" fontId="4" fillId="0" borderId="3" xfId="1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29;&#19978;&#26989;&#21209;&#12501;&#12449;&#12452;&#12523;/&#12372;&#12392;&#12358;/10_%20&#24180;&#24230;&#26411;&#22865;&#32004;&#38306;&#20418;/R8&#24180;&#24230;&#22865;&#32004;&#20998;/05.&#65417;&#65392;&#65412;&#20182;(0316&#35211;&#31309;&#26399;&#38480;)/01&#36215;&#26696;&#65288;&#65417;&#65392;&#65412;&#2018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起案（施行）"/>
      <sheetName val="積算書 "/>
      <sheetName val="見積案件一覧"/>
      <sheetName val="OP見積依頼"/>
      <sheetName val="仕様書"/>
      <sheetName val="仕様書別紙"/>
      <sheetName val="見積書積算資料"/>
      <sheetName val="決定通知"/>
      <sheetName val="契約書別紙"/>
      <sheetName val="契約締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50A9A-DF98-440A-B35A-F0DD6059238F}">
  <sheetPr>
    <tabColor rgb="FF002060"/>
  </sheetPr>
  <dimension ref="A1:I35"/>
  <sheetViews>
    <sheetView tabSelected="1" view="pageBreakPreview" topLeftCell="A21" zoomScaleNormal="100" zoomScaleSheetLayoutView="100" workbookViewId="0">
      <selection activeCell="E35" sqref="E35:F35"/>
    </sheetView>
  </sheetViews>
  <sheetFormatPr defaultColWidth="9" defaultRowHeight="12" x14ac:dyDescent="0.4"/>
  <cols>
    <col min="1" max="1" width="3.125" style="2" customWidth="1"/>
    <col min="2" max="2" width="22.875" style="2" bestFit="1" customWidth="1"/>
    <col min="3" max="3" width="34.25" style="2" customWidth="1"/>
    <col min="4" max="4" width="4.75" style="16" bestFit="1" customWidth="1"/>
    <col min="5" max="5" width="7.25" style="22" customWidth="1"/>
    <col min="6" max="6" width="8.625" style="2" customWidth="1"/>
    <col min="7" max="7" width="12" style="2" customWidth="1"/>
    <col min="8" max="9" width="0" style="2" hidden="1" customWidth="1"/>
    <col min="10" max="16384" width="9" style="2"/>
  </cols>
  <sheetData>
    <row r="1" spans="1:9" ht="24.95" customHeight="1" x14ac:dyDescent="0.4">
      <c r="A1" s="1" t="s">
        <v>0</v>
      </c>
      <c r="B1" s="1"/>
      <c r="C1" s="1"/>
      <c r="D1" s="1"/>
      <c r="E1" s="1"/>
      <c r="F1" s="1"/>
      <c r="G1" s="1"/>
    </row>
    <row r="2" spans="1:9" ht="24.95" customHeight="1" x14ac:dyDescent="0.4">
      <c r="A2" s="3"/>
      <c r="B2" s="3"/>
      <c r="C2" s="3"/>
      <c r="D2" s="3"/>
      <c r="E2" s="3"/>
      <c r="F2" s="3"/>
      <c r="G2" s="3"/>
    </row>
    <row r="3" spans="1:9" ht="24.95" customHeight="1" x14ac:dyDescent="0.4">
      <c r="A3" s="4" t="s">
        <v>1</v>
      </c>
      <c r="B3" s="5" t="s">
        <v>2</v>
      </c>
      <c r="C3" s="5" t="s">
        <v>3</v>
      </c>
      <c r="D3" s="4" t="s">
        <v>4</v>
      </c>
      <c r="E3" s="6" t="s">
        <v>5</v>
      </c>
      <c r="F3" s="4" t="s">
        <v>6</v>
      </c>
      <c r="G3" s="6" t="s">
        <v>7</v>
      </c>
      <c r="H3" s="7" t="s">
        <v>8</v>
      </c>
      <c r="I3" s="7"/>
    </row>
    <row r="4" spans="1:9" ht="24.95" customHeight="1" x14ac:dyDescent="0.4">
      <c r="A4" s="8"/>
      <c r="B4" s="9"/>
      <c r="C4" s="9"/>
      <c r="D4" s="8"/>
      <c r="E4" s="10"/>
      <c r="F4" s="8"/>
      <c r="G4" s="10"/>
      <c r="H4" s="11" t="s">
        <v>9</v>
      </c>
      <c r="I4" s="11" t="s">
        <v>10</v>
      </c>
    </row>
    <row r="5" spans="1:9" ht="24.95" customHeight="1" x14ac:dyDescent="0.4">
      <c r="A5" s="12">
        <v>1</v>
      </c>
      <c r="B5" s="13" t="s">
        <v>11</v>
      </c>
      <c r="C5" s="13" t="s">
        <v>12</v>
      </c>
      <c r="D5" s="14" t="s">
        <v>13</v>
      </c>
      <c r="E5" s="15">
        <v>10</v>
      </c>
      <c r="F5" s="12"/>
      <c r="G5" s="12">
        <f>E5*F5</f>
        <v>0</v>
      </c>
      <c r="H5" s="12"/>
      <c r="I5" s="12"/>
    </row>
    <row r="6" spans="1:9" ht="24.95" customHeight="1" x14ac:dyDescent="0.4">
      <c r="A6" s="12">
        <v>2</v>
      </c>
      <c r="B6" s="13" t="s">
        <v>11</v>
      </c>
      <c r="C6" s="13" t="s">
        <v>14</v>
      </c>
      <c r="D6" s="14" t="s">
        <v>13</v>
      </c>
      <c r="E6" s="15">
        <v>10</v>
      </c>
      <c r="F6" s="12"/>
      <c r="G6" s="12">
        <f t="shared" ref="G6:G34" si="0">E6*F6</f>
        <v>0</v>
      </c>
      <c r="H6" s="12"/>
      <c r="I6" s="12"/>
    </row>
    <row r="7" spans="1:9" ht="24.95" customHeight="1" x14ac:dyDescent="0.4">
      <c r="A7" s="12">
        <v>3</v>
      </c>
      <c r="B7" s="13" t="s">
        <v>15</v>
      </c>
      <c r="C7" s="13" t="s">
        <v>16</v>
      </c>
      <c r="D7" s="14" t="s">
        <v>13</v>
      </c>
      <c r="E7" s="15">
        <v>20</v>
      </c>
      <c r="F7" s="12"/>
      <c r="G7" s="12">
        <f t="shared" si="0"/>
        <v>0</v>
      </c>
      <c r="H7" s="12"/>
      <c r="I7" s="12"/>
    </row>
    <row r="8" spans="1:9" ht="24.95" customHeight="1" x14ac:dyDescent="0.4">
      <c r="A8" s="12">
        <v>4</v>
      </c>
      <c r="B8" s="13" t="s">
        <v>17</v>
      </c>
      <c r="C8" s="13" t="s">
        <v>18</v>
      </c>
      <c r="D8" s="14" t="s">
        <v>19</v>
      </c>
      <c r="E8" s="15">
        <v>50</v>
      </c>
      <c r="F8" s="12"/>
      <c r="G8" s="12">
        <f t="shared" si="0"/>
        <v>0</v>
      </c>
      <c r="H8" s="12"/>
      <c r="I8" s="12"/>
    </row>
    <row r="9" spans="1:9" ht="24.95" customHeight="1" x14ac:dyDescent="0.4">
      <c r="A9" s="12">
        <v>5</v>
      </c>
      <c r="B9" s="13" t="s">
        <v>20</v>
      </c>
      <c r="C9" s="13" t="s">
        <v>21</v>
      </c>
      <c r="D9" s="14" t="s">
        <v>19</v>
      </c>
      <c r="E9" s="15">
        <v>20</v>
      </c>
      <c r="F9" s="12"/>
      <c r="G9" s="12">
        <f t="shared" si="0"/>
        <v>0</v>
      </c>
      <c r="H9" s="12"/>
      <c r="I9" s="12"/>
    </row>
    <row r="10" spans="1:9" ht="24.95" customHeight="1" x14ac:dyDescent="0.4">
      <c r="A10" s="12">
        <v>6</v>
      </c>
      <c r="B10" s="13" t="s">
        <v>22</v>
      </c>
      <c r="C10" s="13" t="s">
        <v>23</v>
      </c>
      <c r="D10" s="14" t="s">
        <v>19</v>
      </c>
      <c r="E10" s="15">
        <v>500</v>
      </c>
      <c r="F10" s="12"/>
      <c r="G10" s="12">
        <f t="shared" si="0"/>
        <v>0</v>
      </c>
      <c r="H10" s="12"/>
      <c r="I10" s="12"/>
    </row>
    <row r="11" spans="1:9" ht="24.95" customHeight="1" x14ac:dyDescent="0.4">
      <c r="A11" s="12">
        <v>7</v>
      </c>
      <c r="B11" s="13" t="s">
        <v>24</v>
      </c>
      <c r="C11" s="13" t="s">
        <v>25</v>
      </c>
      <c r="D11" s="14" t="s">
        <v>19</v>
      </c>
      <c r="E11" s="15">
        <v>20</v>
      </c>
      <c r="F11" s="12"/>
      <c r="G11" s="12">
        <f t="shared" si="0"/>
        <v>0</v>
      </c>
      <c r="H11" s="12"/>
      <c r="I11" s="12"/>
    </row>
    <row r="12" spans="1:9" ht="24.95" customHeight="1" x14ac:dyDescent="0.4">
      <c r="A12" s="12">
        <v>8</v>
      </c>
      <c r="B12" s="13" t="s">
        <v>24</v>
      </c>
      <c r="C12" s="13" t="s">
        <v>26</v>
      </c>
      <c r="D12" s="14" t="s">
        <v>19</v>
      </c>
      <c r="E12" s="15">
        <v>5</v>
      </c>
      <c r="F12" s="12"/>
      <c r="G12" s="12">
        <f t="shared" si="0"/>
        <v>0</v>
      </c>
      <c r="H12" s="12"/>
      <c r="I12" s="12"/>
    </row>
    <row r="13" spans="1:9" ht="24.95" customHeight="1" x14ac:dyDescent="0.4">
      <c r="A13" s="12">
        <v>9</v>
      </c>
      <c r="B13" s="13" t="s">
        <v>27</v>
      </c>
      <c r="C13" s="13" t="s">
        <v>28</v>
      </c>
      <c r="D13" s="14" t="s">
        <v>19</v>
      </c>
      <c r="E13" s="15">
        <v>50</v>
      </c>
      <c r="F13" s="12"/>
      <c r="G13" s="12">
        <f t="shared" si="0"/>
        <v>0</v>
      </c>
      <c r="H13" s="12"/>
      <c r="I13" s="12"/>
    </row>
    <row r="14" spans="1:9" ht="24.95" customHeight="1" x14ac:dyDescent="0.4">
      <c r="A14" s="12">
        <v>10</v>
      </c>
      <c r="B14" s="13" t="s">
        <v>29</v>
      </c>
      <c r="C14" s="13" t="s">
        <v>30</v>
      </c>
      <c r="D14" s="14" t="s">
        <v>19</v>
      </c>
      <c r="E14" s="15">
        <v>15</v>
      </c>
      <c r="F14" s="12"/>
      <c r="G14" s="12">
        <f t="shared" si="0"/>
        <v>0</v>
      </c>
      <c r="H14" s="12"/>
      <c r="I14" s="12"/>
    </row>
    <row r="15" spans="1:9" ht="24.95" customHeight="1" x14ac:dyDescent="0.4">
      <c r="A15" s="12">
        <v>11</v>
      </c>
      <c r="B15" s="13" t="s">
        <v>31</v>
      </c>
      <c r="C15" s="13" t="s">
        <v>32</v>
      </c>
      <c r="D15" s="14" t="s">
        <v>19</v>
      </c>
      <c r="E15" s="15">
        <v>45</v>
      </c>
      <c r="F15" s="12"/>
      <c r="G15" s="12">
        <f t="shared" si="0"/>
        <v>0</v>
      </c>
      <c r="H15" s="12"/>
      <c r="I15" s="12"/>
    </row>
    <row r="16" spans="1:9" ht="24.95" customHeight="1" x14ac:dyDescent="0.4">
      <c r="A16" s="12">
        <v>12</v>
      </c>
      <c r="B16" s="13" t="s">
        <v>33</v>
      </c>
      <c r="C16" s="13" t="s">
        <v>34</v>
      </c>
      <c r="D16" s="14" t="s">
        <v>19</v>
      </c>
      <c r="E16" s="15">
        <v>350</v>
      </c>
      <c r="F16" s="12"/>
      <c r="G16" s="12">
        <f t="shared" si="0"/>
        <v>0</v>
      </c>
      <c r="H16" s="12"/>
      <c r="I16" s="12"/>
    </row>
    <row r="17" spans="1:9" ht="24.95" customHeight="1" x14ac:dyDescent="0.4">
      <c r="A17" s="12">
        <v>13</v>
      </c>
      <c r="B17" s="13" t="s">
        <v>35</v>
      </c>
      <c r="C17" s="13" t="s">
        <v>36</v>
      </c>
      <c r="D17" s="14" t="s">
        <v>19</v>
      </c>
      <c r="E17" s="15">
        <v>110</v>
      </c>
      <c r="F17" s="12"/>
      <c r="G17" s="12">
        <f t="shared" si="0"/>
        <v>0</v>
      </c>
      <c r="H17" s="12"/>
      <c r="I17" s="12"/>
    </row>
    <row r="18" spans="1:9" ht="24.95" customHeight="1" x14ac:dyDescent="0.4">
      <c r="A18" s="12">
        <v>14</v>
      </c>
      <c r="B18" s="13" t="s">
        <v>37</v>
      </c>
      <c r="C18" s="13" t="s">
        <v>38</v>
      </c>
      <c r="D18" s="14" t="s">
        <v>19</v>
      </c>
      <c r="E18" s="15">
        <v>360</v>
      </c>
      <c r="F18" s="12"/>
      <c r="G18" s="12">
        <f t="shared" si="0"/>
        <v>0</v>
      </c>
      <c r="H18" s="12"/>
      <c r="I18" s="12"/>
    </row>
    <row r="19" spans="1:9" ht="24.95" customHeight="1" x14ac:dyDescent="0.4">
      <c r="A19" s="12">
        <v>15</v>
      </c>
      <c r="B19" s="13" t="s">
        <v>39</v>
      </c>
      <c r="C19" s="13" t="s">
        <v>40</v>
      </c>
      <c r="D19" s="14" t="s">
        <v>41</v>
      </c>
      <c r="E19" s="15">
        <v>40</v>
      </c>
      <c r="F19" s="12"/>
      <c r="G19" s="12">
        <f t="shared" si="0"/>
        <v>0</v>
      </c>
      <c r="H19" s="12"/>
      <c r="I19" s="12"/>
    </row>
    <row r="20" spans="1:9" ht="24.95" customHeight="1" x14ac:dyDescent="0.4">
      <c r="A20" s="12">
        <v>16</v>
      </c>
      <c r="B20" s="13" t="s">
        <v>42</v>
      </c>
      <c r="C20" s="13" t="s">
        <v>43</v>
      </c>
      <c r="D20" s="14" t="s">
        <v>41</v>
      </c>
      <c r="E20" s="15">
        <v>10</v>
      </c>
      <c r="F20" s="12"/>
      <c r="G20" s="12">
        <f t="shared" si="0"/>
        <v>0</v>
      </c>
      <c r="H20" s="12"/>
      <c r="I20" s="12"/>
    </row>
    <row r="21" spans="1:9" ht="24.95" customHeight="1" x14ac:dyDescent="0.4">
      <c r="A21" s="12">
        <v>17</v>
      </c>
      <c r="B21" s="13" t="s">
        <v>44</v>
      </c>
      <c r="C21" s="13" t="s">
        <v>45</v>
      </c>
      <c r="D21" s="14" t="s">
        <v>46</v>
      </c>
      <c r="E21" s="15">
        <v>20</v>
      </c>
      <c r="F21" s="12"/>
      <c r="G21" s="12">
        <f t="shared" si="0"/>
        <v>0</v>
      </c>
      <c r="H21" s="12"/>
      <c r="I21" s="12"/>
    </row>
    <row r="22" spans="1:9" ht="24.95" customHeight="1" x14ac:dyDescent="0.4">
      <c r="A22" s="12">
        <v>18</v>
      </c>
      <c r="B22" s="13" t="s">
        <v>47</v>
      </c>
      <c r="C22" s="13" t="s">
        <v>48</v>
      </c>
      <c r="D22" s="14" t="s">
        <v>49</v>
      </c>
      <c r="E22" s="15">
        <v>20</v>
      </c>
      <c r="F22" s="12"/>
      <c r="G22" s="12">
        <f t="shared" si="0"/>
        <v>0</v>
      </c>
      <c r="H22" s="12"/>
      <c r="I22" s="12"/>
    </row>
    <row r="23" spans="1:9" ht="24.95" customHeight="1" x14ac:dyDescent="0.4">
      <c r="A23" s="12">
        <v>19</v>
      </c>
      <c r="B23" s="13" t="s">
        <v>47</v>
      </c>
      <c r="C23" s="13" t="s">
        <v>50</v>
      </c>
      <c r="D23" s="14" t="s">
        <v>46</v>
      </c>
      <c r="E23" s="15">
        <v>10</v>
      </c>
      <c r="F23" s="12"/>
      <c r="G23" s="12">
        <f t="shared" si="0"/>
        <v>0</v>
      </c>
      <c r="H23" s="12"/>
      <c r="I23" s="12"/>
    </row>
    <row r="24" spans="1:9" ht="24.95" hidden="1" customHeight="1" x14ac:dyDescent="0.4">
      <c r="A24" s="12">
        <v>20</v>
      </c>
      <c r="B24" s="13" t="s">
        <v>47</v>
      </c>
      <c r="C24" s="13" t="s">
        <v>51</v>
      </c>
      <c r="D24" s="14" t="s">
        <v>46</v>
      </c>
      <c r="E24" s="15">
        <f>'[1]積算書 '!K25</f>
        <v>0</v>
      </c>
      <c r="F24" s="12"/>
      <c r="G24" s="12">
        <f t="shared" si="0"/>
        <v>0</v>
      </c>
      <c r="H24" s="12"/>
      <c r="I24" s="12"/>
    </row>
    <row r="25" spans="1:9" ht="24.95" hidden="1" customHeight="1" x14ac:dyDescent="0.4">
      <c r="A25" s="12">
        <v>21</v>
      </c>
      <c r="B25" s="13" t="s">
        <v>47</v>
      </c>
      <c r="C25" s="13" t="s">
        <v>52</v>
      </c>
      <c r="D25" s="14" t="s">
        <v>46</v>
      </c>
      <c r="E25" s="15">
        <f>'[1]積算書 '!K26</f>
        <v>0</v>
      </c>
      <c r="F25" s="12"/>
      <c r="G25" s="12">
        <f t="shared" si="0"/>
        <v>0</v>
      </c>
      <c r="H25" s="12"/>
      <c r="I25" s="12"/>
    </row>
    <row r="26" spans="1:9" ht="24.95" customHeight="1" x14ac:dyDescent="0.4">
      <c r="A26" s="12">
        <v>20</v>
      </c>
      <c r="B26" s="13" t="s">
        <v>47</v>
      </c>
      <c r="C26" s="13" t="s">
        <v>53</v>
      </c>
      <c r="D26" s="14" t="s">
        <v>46</v>
      </c>
      <c r="E26" s="15">
        <v>5</v>
      </c>
      <c r="F26" s="12"/>
      <c r="G26" s="12">
        <f t="shared" si="0"/>
        <v>0</v>
      </c>
      <c r="H26" s="12"/>
      <c r="I26" s="12"/>
    </row>
    <row r="27" spans="1:9" ht="24.95" customHeight="1" x14ac:dyDescent="0.4">
      <c r="A27" s="12">
        <v>21</v>
      </c>
      <c r="B27" s="13" t="s">
        <v>54</v>
      </c>
      <c r="C27" s="13" t="s">
        <v>55</v>
      </c>
      <c r="D27" s="14" t="s">
        <v>56</v>
      </c>
      <c r="E27" s="15">
        <v>5</v>
      </c>
      <c r="F27" s="12"/>
      <c r="G27" s="12">
        <f t="shared" si="0"/>
        <v>0</v>
      </c>
      <c r="H27" s="12"/>
      <c r="I27" s="12"/>
    </row>
    <row r="28" spans="1:9" ht="24.95" customHeight="1" x14ac:dyDescent="0.4">
      <c r="A28" s="12">
        <v>22</v>
      </c>
      <c r="B28" s="13" t="s">
        <v>57</v>
      </c>
      <c r="C28" s="13" t="s">
        <v>58</v>
      </c>
      <c r="D28" s="14" t="s">
        <v>56</v>
      </c>
      <c r="E28" s="15">
        <v>10</v>
      </c>
      <c r="F28" s="12"/>
      <c r="G28" s="12">
        <f t="shared" si="0"/>
        <v>0</v>
      </c>
      <c r="H28" s="12"/>
      <c r="I28" s="12"/>
    </row>
    <row r="29" spans="1:9" ht="24.95" customHeight="1" x14ac:dyDescent="0.4">
      <c r="A29" s="12">
        <v>23</v>
      </c>
      <c r="B29" s="13" t="s">
        <v>59</v>
      </c>
      <c r="C29" s="13" t="s">
        <v>60</v>
      </c>
      <c r="D29" s="14" t="s">
        <v>46</v>
      </c>
      <c r="E29" s="15">
        <v>10</v>
      </c>
      <c r="F29" s="12"/>
      <c r="G29" s="12">
        <f t="shared" si="0"/>
        <v>0</v>
      </c>
      <c r="H29" s="12"/>
      <c r="I29" s="12"/>
    </row>
    <row r="30" spans="1:9" ht="24.95" customHeight="1" x14ac:dyDescent="0.4">
      <c r="A30" s="12">
        <v>24</v>
      </c>
      <c r="B30" s="13" t="s">
        <v>59</v>
      </c>
      <c r="C30" s="13" t="s">
        <v>61</v>
      </c>
      <c r="D30" s="14" t="s">
        <v>46</v>
      </c>
      <c r="E30" s="15">
        <v>10</v>
      </c>
      <c r="F30" s="12"/>
      <c r="G30" s="12">
        <f t="shared" si="0"/>
        <v>0</v>
      </c>
      <c r="H30" s="12"/>
      <c r="I30" s="12"/>
    </row>
    <row r="31" spans="1:9" ht="24.95" customHeight="1" x14ac:dyDescent="0.4">
      <c r="A31" s="12">
        <v>25</v>
      </c>
      <c r="B31" s="13" t="s">
        <v>59</v>
      </c>
      <c r="C31" s="13" t="s">
        <v>62</v>
      </c>
      <c r="D31" s="14" t="s">
        <v>46</v>
      </c>
      <c r="E31" s="15">
        <v>10</v>
      </c>
      <c r="F31" s="12"/>
      <c r="G31" s="12">
        <f t="shared" si="0"/>
        <v>0</v>
      </c>
      <c r="H31" s="12"/>
      <c r="I31" s="12"/>
    </row>
    <row r="32" spans="1:9" ht="24.95" customHeight="1" x14ac:dyDescent="0.4">
      <c r="A32" s="12">
        <v>26</v>
      </c>
      <c r="B32" s="13" t="s">
        <v>63</v>
      </c>
      <c r="C32" s="13" t="s">
        <v>64</v>
      </c>
      <c r="D32" s="14" t="s">
        <v>41</v>
      </c>
      <c r="E32" s="15">
        <v>30</v>
      </c>
      <c r="F32" s="12"/>
      <c r="G32" s="12">
        <f t="shared" si="0"/>
        <v>0</v>
      </c>
      <c r="H32" s="12"/>
      <c r="I32" s="12"/>
    </row>
    <row r="33" spans="1:9" ht="24.95" customHeight="1" x14ac:dyDescent="0.4">
      <c r="A33" s="12">
        <v>27</v>
      </c>
      <c r="B33" s="13" t="s">
        <v>65</v>
      </c>
      <c r="C33" s="13" t="s">
        <v>66</v>
      </c>
      <c r="D33" s="14" t="s">
        <v>41</v>
      </c>
      <c r="E33" s="15">
        <v>30</v>
      </c>
      <c r="F33" s="12"/>
      <c r="G33" s="12">
        <f t="shared" si="0"/>
        <v>0</v>
      </c>
      <c r="H33" s="12"/>
      <c r="I33" s="12"/>
    </row>
    <row r="34" spans="1:9" ht="24.95" customHeight="1" thickBot="1" x14ac:dyDescent="0.45">
      <c r="A34" s="12">
        <v>28</v>
      </c>
      <c r="B34" s="13" t="s">
        <v>67</v>
      </c>
      <c r="C34" s="13" t="s">
        <v>68</v>
      </c>
      <c r="D34" s="14" t="s">
        <v>13</v>
      </c>
      <c r="E34" s="15">
        <v>10</v>
      </c>
      <c r="F34" s="12"/>
      <c r="G34" s="12">
        <f t="shared" si="0"/>
        <v>0</v>
      </c>
      <c r="H34" s="12"/>
      <c r="I34" s="12"/>
    </row>
    <row r="35" spans="1:9" ht="30" customHeight="1" thickBot="1" x14ac:dyDescent="0.45">
      <c r="E35" s="17" t="s">
        <v>69</v>
      </c>
      <c r="F35" s="18"/>
      <c r="G35" s="19">
        <f>SUM(G5:G34)</f>
        <v>0</v>
      </c>
      <c r="H35" s="20"/>
      <c r="I35" s="21"/>
    </row>
  </sheetData>
  <mergeCells count="11">
    <mergeCell ref="H3:I3"/>
    <mergeCell ref="E35:F35"/>
    <mergeCell ref="H35:I35"/>
    <mergeCell ref="A1:G2"/>
    <mergeCell ref="A3:A4"/>
    <mergeCell ref="B3:B4"/>
    <mergeCell ref="C3:C4"/>
    <mergeCell ref="D3:D4"/>
    <mergeCell ref="E3:E4"/>
    <mergeCell ref="F3:F4"/>
    <mergeCell ref="G3:G4"/>
  </mergeCells>
  <phoneticPr fontId="3"/>
  <printOptions horizontalCentered="1"/>
  <pageMargins left="0.27559055118110237" right="0.19685039370078741" top="0.43307086614173229" bottom="0.43307086614173229" header="0.31496062992125984" footer="0.19685039370078741"/>
  <pageSetup paperSize="9" scale="8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見積書積算資料</vt:lpstr>
      <vt:lpstr>見積書積算資料!Print_Area</vt:lpstr>
      <vt:lpstr>見積書積算資料!Print_Titles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US3094</dc:creator>
  <cp:lastModifiedBy>US3094</cp:lastModifiedBy>
  <dcterms:created xsi:type="dcterms:W3CDTF">2026-03-05T00:56:05Z</dcterms:created>
  <dcterms:modified xsi:type="dcterms:W3CDTF">2026-03-05T00:56:54Z</dcterms:modified>
</cp:coreProperties>
</file>